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EEE Dept. Work\NAAC-2022\Criterion - 2 Attachments\C2_Final\2.1.1\"/>
    </mc:Choice>
  </mc:AlternateContent>
  <xr:revisionPtr revIDLastSave="0" documentId="13_ncr:1_{48121F7E-13DC-4700-BE1C-09003C80FBD0}" xr6:coauthVersionLast="47" xr6:coauthVersionMax="47" xr10:uidLastSave="{00000000-0000-0000-0000-000000000000}"/>
  <bookViews>
    <workbookView xWindow="-120" yWindow="-120" windowWidth="20730" windowHeight="11040" xr2:uid="{DF66FEE5-F8CF-4CB4-8B4D-D9106A707EC7}"/>
  </bookViews>
  <sheets>
    <sheet name="2.1.1" sheetId="1" r:id="rId1"/>
  </sheets>
  <definedNames>
    <definedName name="_xlnm.Print_Area" localSheetId="0">'2.1.1'!$A$1:$D$91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0" i="1" l="1"/>
  <c r="C90" i="1"/>
  <c r="D72" i="1"/>
  <c r="C72" i="1"/>
  <c r="D56" i="1"/>
  <c r="C56" i="1"/>
  <c r="D40" i="1"/>
  <c r="C40" i="1"/>
  <c r="D22" i="1"/>
  <c r="C22" i="1"/>
  <c r="D41" i="1" l="1"/>
  <c r="D57" i="1"/>
  <c r="D73" i="1"/>
  <c r="D91" i="1"/>
  <c r="D23" i="1"/>
</calcChain>
</file>

<file path=xl/sharedStrings.xml><?xml version="1.0" encoding="utf-8"?>
<sst xmlns="http://schemas.openxmlformats.org/spreadsheetml/2006/main" count="169" uniqueCount="37">
  <si>
    <t>2.1.1 Average Enrolment percentage (Average of last five years) (10)</t>
  </si>
  <si>
    <t>Year - 1 (2021 - 22)</t>
  </si>
  <si>
    <t>Programme name</t>
  </si>
  <si>
    <t>Programme Code</t>
  </si>
  <si>
    <t>Number of seats sanctioned</t>
  </si>
  <si>
    <t>Number of Students admitted</t>
  </si>
  <si>
    <t>CE</t>
  </si>
  <si>
    <t>B. Tech</t>
  </si>
  <si>
    <t xml:space="preserve">EEE </t>
  </si>
  <si>
    <t>B.Tech</t>
  </si>
  <si>
    <t>ME</t>
  </si>
  <si>
    <t xml:space="preserve">B.Tech </t>
  </si>
  <si>
    <t>ECE</t>
  </si>
  <si>
    <t>CSE</t>
  </si>
  <si>
    <t>CSE-BS</t>
  </si>
  <si>
    <t>CSE-DS</t>
  </si>
  <si>
    <t>MBA</t>
  </si>
  <si>
    <t>MCA</t>
  </si>
  <si>
    <t>Structural Engineering</t>
  </si>
  <si>
    <t>M. Tech</t>
  </si>
  <si>
    <t>Power Electronics</t>
  </si>
  <si>
    <t>Machine Design</t>
  </si>
  <si>
    <t>Embedded Systems</t>
  </si>
  <si>
    <t xml:space="preserve">Computer Science </t>
  </si>
  <si>
    <t>Year - 2 (2020 - 21)</t>
  </si>
  <si>
    <t>Year - 3 (2019 - 20)</t>
  </si>
  <si>
    <t>Year - 4 (2018 - 19)</t>
  </si>
  <si>
    <t>Year - 5 (2017 - 18)</t>
  </si>
  <si>
    <t>Digital Systems &amp; Computer Electronics</t>
  </si>
  <si>
    <t>Software Engineering</t>
  </si>
  <si>
    <r>
      <t>2.1.1.1:</t>
    </r>
    <r>
      <rPr>
        <b/>
        <sz val="12"/>
        <color indexed="8"/>
        <rFont val="Bookman Old Style"/>
        <family val="1"/>
      </rPr>
      <t> Number of seats available year wise  during last five years</t>
    </r>
  </si>
  <si>
    <t>Enrollment Percentage</t>
  </si>
  <si>
    <t>793/1101</t>
  </si>
  <si>
    <t>896/1101</t>
  </si>
  <si>
    <t>711/1101</t>
  </si>
  <si>
    <t>694/1110</t>
  </si>
  <si>
    <t>814/1284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</si>
</sst>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indexed="8"/>
      <name val="Bookman Old Style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1227245</xdr:colOff>
      <xdr:row>2</xdr:row>
      <xdr:rowOff>95251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386BE-C60A-AA89-ACDC-3A6D19033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1"/>
          <a:ext cx="544682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5D8E-D312-4EE6-B4F5-DEB028FC5C23}">
  <dimension ref="A4:E91"/>
  <sheetViews>
    <sheetView tabSelected="1" view="pageBreakPreview" topLeftCell="A70" zoomScaleNormal="115" zoomScaleSheetLayoutView="100" workbookViewId="0">
      <selection activeCell="A4" sqref="A4:D4"/>
    </sheetView>
  </sheetViews>
  <sheetFormatPr defaultColWidth="30.140625" defaultRowHeight="15" x14ac:dyDescent="0.25"/>
  <cols>
    <col min="1" max="1" width="34.5703125" style="13" customWidth="1"/>
    <col min="2" max="2" width="12.28515625" style="1" customWidth="1"/>
    <col min="3" max="3" width="16.42578125" style="1" bestFit="1" customWidth="1"/>
    <col min="4" max="4" width="18.85546875" style="1" customWidth="1"/>
    <col min="5" max="5" width="30.140625" style="1"/>
  </cols>
  <sheetData>
    <row r="4" spans="1:5" ht="15.75" x14ac:dyDescent="0.25">
      <c r="A4" s="20" t="s">
        <v>0</v>
      </c>
      <c r="B4" s="20"/>
      <c r="C4" s="20"/>
      <c r="D4" s="20"/>
    </row>
    <row r="5" spans="1:5" ht="15.75" x14ac:dyDescent="0.25">
      <c r="A5" s="21" t="s">
        <v>30</v>
      </c>
      <c r="B5" s="21"/>
      <c r="C5" s="21"/>
      <c r="D5" s="21"/>
    </row>
    <row r="6" spans="1:5" ht="15.75" x14ac:dyDescent="0.25">
      <c r="A6" s="22" t="s">
        <v>1</v>
      </c>
      <c r="B6" s="22"/>
      <c r="C6" s="22"/>
      <c r="D6" s="22"/>
      <c r="E6" s="2"/>
    </row>
    <row r="7" spans="1:5" ht="28.5" x14ac:dyDescent="0.25">
      <c r="A7" s="16" t="s">
        <v>2</v>
      </c>
      <c r="B7" s="17" t="s">
        <v>3</v>
      </c>
      <c r="C7" s="17" t="s">
        <v>4</v>
      </c>
      <c r="D7" s="17" t="s">
        <v>5</v>
      </c>
    </row>
    <row r="8" spans="1:5" x14ac:dyDescent="0.25">
      <c r="A8" s="4" t="s">
        <v>6</v>
      </c>
      <c r="B8" s="5" t="s">
        <v>7</v>
      </c>
      <c r="C8" s="5">
        <v>120</v>
      </c>
      <c r="D8" s="6">
        <v>40</v>
      </c>
      <c r="E8"/>
    </row>
    <row r="9" spans="1:5" x14ac:dyDescent="0.25">
      <c r="A9" s="7" t="s">
        <v>8</v>
      </c>
      <c r="B9" s="5" t="s">
        <v>9</v>
      </c>
      <c r="C9" s="5">
        <v>120</v>
      </c>
      <c r="D9" s="6">
        <v>95</v>
      </c>
      <c r="E9"/>
    </row>
    <row r="10" spans="1:5" x14ac:dyDescent="0.25">
      <c r="A10" s="4" t="s">
        <v>10</v>
      </c>
      <c r="B10" s="5" t="s">
        <v>11</v>
      </c>
      <c r="C10" s="5">
        <v>120</v>
      </c>
      <c r="D10" s="6">
        <v>39</v>
      </c>
      <c r="E10"/>
    </row>
    <row r="11" spans="1:5" x14ac:dyDescent="0.25">
      <c r="A11" s="4" t="s">
        <v>12</v>
      </c>
      <c r="B11" s="5" t="s">
        <v>11</v>
      </c>
      <c r="C11" s="5">
        <v>240</v>
      </c>
      <c r="D11" s="6">
        <v>240</v>
      </c>
      <c r="E11"/>
    </row>
    <row r="12" spans="1:5" x14ac:dyDescent="0.25">
      <c r="A12" s="4" t="s">
        <v>13</v>
      </c>
      <c r="B12" s="5" t="s">
        <v>7</v>
      </c>
      <c r="C12" s="5">
        <v>180</v>
      </c>
      <c r="D12" s="6">
        <v>180</v>
      </c>
      <c r="E12"/>
    </row>
    <row r="13" spans="1:5" x14ac:dyDescent="0.25">
      <c r="A13" s="7" t="s">
        <v>14</v>
      </c>
      <c r="B13" s="5" t="s">
        <v>7</v>
      </c>
      <c r="C13" s="5">
        <v>60</v>
      </c>
      <c r="D13" s="6">
        <v>54</v>
      </c>
      <c r="E13"/>
    </row>
    <row r="14" spans="1:5" x14ac:dyDescent="0.25">
      <c r="A14" s="7" t="s">
        <v>15</v>
      </c>
      <c r="B14" s="5" t="s">
        <v>7</v>
      </c>
      <c r="C14" s="5">
        <v>60</v>
      </c>
      <c r="D14" s="6">
        <v>60</v>
      </c>
      <c r="E14"/>
    </row>
    <row r="15" spans="1:5" x14ac:dyDescent="0.25">
      <c r="A15" s="4" t="s">
        <v>16</v>
      </c>
      <c r="B15" s="5" t="s">
        <v>17</v>
      </c>
      <c r="C15" s="5">
        <v>60</v>
      </c>
      <c r="D15" s="6">
        <v>25</v>
      </c>
      <c r="E15"/>
    </row>
    <row r="16" spans="1:5" x14ac:dyDescent="0.25">
      <c r="A16" s="7" t="s">
        <v>17</v>
      </c>
      <c r="B16" s="5" t="s">
        <v>16</v>
      </c>
      <c r="C16" s="5">
        <v>60</v>
      </c>
      <c r="D16" s="6">
        <v>60</v>
      </c>
      <c r="E16"/>
    </row>
    <row r="17" spans="1:5" x14ac:dyDescent="0.25">
      <c r="A17" s="4" t="s">
        <v>18</v>
      </c>
      <c r="B17" s="5" t="s">
        <v>19</v>
      </c>
      <c r="C17" s="5">
        <v>18</v>
      </c>
      <c r="D17" s="6">
        <v>0</v>
      </c>
      <c r="E17"/>
    </row>
    <row r="18" spans="1:5" x14ac:dyDescent="0.25">
      <c r="A18" s="4" t="s">
        <v>20</v>
      </c>
      <c r="B18" s="5" t="s">
        <v>19</v>
      </c>
      <c r="C18" s="5">
        <v>18</v>
      </c>
      <c r="D18" s="6">
        <v>0</v>
      </c>
      <c r="E18"/>
    </row>
    <row r="19" spans="1:5" x14ac:dyDescent="0.25">
      <c r="A19" s="7" t="s">
        <v>21</v>
      </c>
      <c r="B19" s="5" t="s">
        <v>19</v>
      </c>
      <c r="C19" s="5">
        <v>9</v>
      </c>
      <c r="D19" s="6">
        <v>0</v>
      </c>
      <c r="E19"/>
    </row>
    <row r="20" spans="1:5" x14ac:dyDescent="0.25">
      <c r="A20" s="4" t="s">
        <v>22</v>
      </c>
      <c r="B20" s="5" t="s">
        <v>19</v>
      </c>
      <c r="C20" s="5">
        <v>18</v>
      </c>
      <c r="D20" s="6">
        <v>0</v>
      </c>
      <c r="E20"/>
    </row>
    <row r="21" spans="1:5" x14ac:dyDescent="0.25">
      <c r="A21" s="4" t="s">
        <v>23</v>
      </c>
      <c r="B21" s="5" t="s">
        <v>19</v>
      </c>
      <c r="C21" s="5">
        <v>18</v>
      </c>
      <c r="D21" s="6">
        <v>0</v>
      </c>
      <c r="E21"/>
    </row>
    <row r="22" spans="1:5" x14ac:dyDescent="0.25">
      <c r="A22" s="4"/>
      <c r="B22" s="5"/>
      <c r="C22" s="3">
        <f>SUM(C8:C21)</f>
        <v>1101</v>
      </c>
      <c r="D22" s="3">
        <f>SUM(D8:D21)</f>
        <v>793</v>
      </c>
      <c r="E22"/>
    </row>
    <row r="23" spans="1:5" x14ac:dyDescent="0.25">
      <c r="A23" s="18" t="s">
        <v>31</v>
      </c>
      <c r="B23" s="18"/>
      <c r="C23" s="14" t="s">
        <v>32</v>
      </c>
      <c r="D23" s="15">
        <f>D22/C22%</f>
        <v>72.025431425976393</v>
      </c>
      <c r="E23"/>
    </row>
    <row r="24" spans="1:5" ht="15.75" x14ac:dyDescent="0.25">
      <c r="A24" s="22" t="s">
        <v>24</v>
      </c>
      <c r="B24" s="22"/>
      <c r="C24" s="22"/>
      <c r="D24" s="22"/>
      <c r="E24" s="2"/>
    </row>
    <row r="25" spans="1:5" ht="28.5" x14ac:dyDescent="0.25">
      <c r="A25" s="16" t="s">
        <v>2</v>
      </c>
      <c r="B25" s="17" t="s">
        <v>3</v>
      </c>
      <c r="C25" s="17" t="s">
        <v>4</v>
      </c>
      <c r="D25" s="17" t="s">
        <v>5</v>
      </c>
    </row>
    <row r="26" spans="1:5" x14ac:dyDescent="0.25">
      <c r="A26" s="4" t="s">
        <v>6</v>
      </c>
      <c r="B26" s="5" t="s">
        <v>7</v>
      </c>
      <c r="C26" s="5">
        <v>120</v>
      </c>
      <c r="D26" s="8">
        <v>98</v>
      </c>
      <c r="E26"/>
    </row>
    <row r="27" spans="1:5" x14ac:dyDescent="0.25">
      <c r="A27" s="7" t="s">
        <v>8</v>
      </c>
      <c r="B27" s="5" t="s">
        <v>9</v>
      </c>
      <c r="C27" s="5">
        <v>120</v>
      </c>
      <c r="D27" s="8">
        <v>101</v>
      </c>
      <c r="E27"/>
    </row>
    <row r="28" spans="1:5" x14ac:dyDescent="0.25">
      <c r="A28" s="4" t="s">
        <v>10</v>
      </c>
      <c r="B28" s="5" t="s">
        <v>11</v>
      </c>
      <c r="C28" s="5">
        <v>120</v>
      </c>
      <c r="D28" s="8">
        <v>87</v>
      </c>
      <c r="E28"/>
    </row>
    <row r="29" spans="1:5" x14ac:dyDescent="0.25">
      <c r="A29" s="4" t="s">
        <v>12</v>
      </c>
      <c r="B29" s="5" t="s">
        <v>11</v>
      </c>
      <c r="C29" s="5">
        <v>240</v>
      </c>
      <c r="D29" s="8">
        <v>229</v>
      </c>
      <c r="E29"/>
    </row>
    <row r="30" spans="1:5" x14ac:dyDescent="0.25">
      <c r="A30" s="4" t="s">
        <v>13</v>
      </c>
      <c r="B30" s="5" t="s">
        <v>7</v>
      </c>
      <c r="C30" s="5">
        <v>180</v>
      </c>
      <c r="D30" s="8">
        <v>180</v>
      </c>
      <c r="E30"/>
    </row>
    <row r="31" spans="1:5" x14ac:dyDescent="0.25">
      <c r="A31" s="7" t="s">
        <v>14</v>
      </c>
      <c r="B31" s="5" t="s">
        <v>7</v>
      </c>
      <c r="C31" s="5">
        <v>60</v>
      </c>
      <c r="D31" s="8">
        <v>55</v>
      </c>
      <c r="E31"/>
    </row>
    <row r="32" spans="1:5" x14ac:dyDescent="0.25">
      <c r="A32" s="7" t="s">
        <v>15</v>
      </c>
      <c r="B32" s="5" t="s">
        <v>7</v>
      </c>
      <c r="C32" s="5">
        <v>60</v>
      </c>
      <c r="D32" s="8">
        <v>60</v>
      </c>
      <c r="E32"/>
    </row>
    <row r="33" spans="1:5" x14ac:dyDescent="0.25">
      <c r="A33" s="4" t="s">
        <v>16</v>
      </c>
      <c r="B33" s="5" t="s">
        <v>17</v>
      </c>
      <c r="C33" s="5">
        <v>60</v>
      </c>
      <c r="D33" s="8">
        <v>41</v>
      </c>
      <c r="E33"/>
    </row>
    <row r="34" spans="1:5" x14ac:dyDescent="0.25">
      <c r="A34" s="7" t="s">
        <v>17</v>
      </c>
      <c r="B34" s="5" t="s">
        <v>16</v>
      </c>
      <c r="C34" s="5">
        <v>60</v>
      </c>
      <c r="D34" s="8">
        <v>45</v>
      </c>
      <c r="E34"/>
    </row>
    <row r="35" spans="1:5" x14ac:dyDescent="0.25">
      <c r="A35" s="4" t="s">
        <v>18</v>
      </c>
      <c r="B35" s="5" t="s">
        <v>19</v>
      </c>
      <c r="C35" s="5">
        <v>18</v>
      </c>
      <c r="D35" s="8">
        <v>0</v>
      </c>
      <c r="E35"/>
    </row>
    <row r="36" spans="1:5" x14ac:dyDescent="0.25">
      <c r="A36" s="4" t="s">
        <v>20</v>
      </c>
      <c r="B36" s="5" t="s">
        <v>19</v>
      </c>
      <c r="C36" s="5">
        <v>18</v>
      </c>
      <c r="D36" s="8">
        <v>0</v>
      </c>
      <c r="E36"/>
    </row>
    <row r="37" spans="1:5" x14ac:dyDescent="0.25">
      <c r="A37" s="7" t="s">
        <v>21</v>
      </c>
      <c r="B37" s="5" t="s">
        <v>19</v>
      </c>
      <c r="C37" s="5">
        <v>9</v>
      </c>
      <c r="D37" s="8">
        <v>0</v>
      </c>
      <c r="E37"/>
    </row>
    <row r="38" spans="1:5" x14ac:dyDescent="0.25">
      <c r="A38" s="4" t="s">
        <v>22</v>
      </c>
      <c r="B38" s="5" t="s">
        <v>19</v>
      </c>
      <c r="C38" s="5">
        <v>18</v>
      </c>
      <c r="D38" s="8">
        <v>0</v>
      </c>
      <c r="E38"/>
    </row>
    <row r="39" spans="1:5" x14ac:dyDescent="0.25">
      <c r="A39" s="4" t="s">
        <v>23</v>
      </c>
      <c r="B39" s="5" t="s">
        <v>19</v>
      </c>
      <c r="C39" s="5">
        <v>18</v>
      </c>
      <c r="D39" s="8">
        <v>0</v>
      </c>
      <c r="E39"/>
    </row>
    <row r="40" spans="1:5" x14ac:dyDescent="0.25">
      <c r="A40" s="4"/>
      <c r="B40" s="5"/>
      <c r="C40" s="3">
        <f>SUM(C26:C39)</f>
        <v>1101</v>
      </c>
      <c r="D40" s="3">
        <f>SUM(D26:D39)</f>
        <v>896</v>
      </c>
      <c r="E40"/>
    </row>
    <row r="41" spans="1:5" x14ac:dyDescent="0.25">
      <c r="A41" s="18" t="s">
        <v>31</v>
      </c>
      <c r="B41" s="18"/>
      <c r="C41" s="14" t="s">
        <v>33</v>
      </c>
      <c r="D41" s="15">
        <f>D40/C40%</f>
        <v>81.380563124432342</v>
      </c>
      <c r="E41"/>
    </row>
    <row r="42" spans="1:5" x14ac:dyDescent="0.25">
      <c r="A42" s="22" t="s">
        <v>25</v>
      </c>
      <c r="B42" s="22"/>
      <c r="C42" s="22"/>
      <c r="D42" s="22"/>
    </row>
    <row r="43" spans="1:5" ht="28.5" x14ac:dyDescent="0.25">
      <c r="A43" s="16" t="s">
        <v>2</v>
      </c>
      <c r="B43" s="17" t="s">
        <v>3</v>
      </c>
      <c r="C43" s="17" t="s">
        <v>4</v>
      </c>
      <c r="D43" s="17" t="s">
        <v>5</v>
      </c>
    </row>
    <row r="44" spans="1:5" x14ac:dyDescent="0.25">
      <c r="A44" s="4" t="s">
        <v>6</v>
      </c>
      <c r="B44" s="5" t="s">
        <v>7</v>
      </c>
      <c r="C44" s="5">
        <v>180</v>
      </c>
      <c r="D44" s="5">
        <v>64</v>
      </c>
    </row>
    <row r="45" spans="1:5" x14ac:dyDescent="0.25">
      <c r="A45" s="7" t="s">
        <v>8</v>
      </c>
      <c r="B45" s="5" t="s">
        <v>9</v>
      </c>
      <c r="C45" s="5">
        <v>120</v>
      </c>
      <c r="D45" s="5">
        <v>89</v>
      </c>
    </row>
    <row r="46" spans="1:5" x14ac:dyDescent="0.25">
      <c r="A46" s="4" t="s">
        <v>10</v>
      </c>
      <c r="B46" s="5" t="s">
        <v>11</v>
      </c>
      <c r="C46" s="5">
        <v>180</v>
      </c>
      <c r="D46" s="5">
        <v>77</v>
      </c>
    </row>
    <row r="47" spans="1:5" x14ac:dyDescent="0.25">
      <c r="A47" s="4" t="s">
        <v>12</v>
      </c>
      <c r="B47" s="5" t="s">
        <v>11</v>
      </c>
      <c r="C47" s="5">
        <v>240</v>
      </c>
      <c r="D47" s="5">
        <v>240</v>
      </c>
    </row>
    <row r="48" spans="1:5" x14ac:dyDescent="0.25">
      <c r="A48" s="4" t="s">
        <v>13</v>
      </c>
      <c r="B48" s="5" t="s">
        <v>7</v>
      </c>
      <c r="C48" s="5">
        <v>180</v>
      </c>
      <c r="D48" s="5">
        <v>180</v>
      </c>
    </row>
    <row r="49" spans="1:5" x14ac:dyDescent="0.25">
      <c r="A49" s="4" t="s">
        <v>16</v>
      </c>
      <c r="B49" s="5" t="s">
        <v>17</v>
      </c>
      <c r="C49" s="5">
        <v>60</v>
      </c>
      <c r="D49" s="5">
        <v>46</v>
      </c>
    </row>
    <row r="50" spans="1:5" x14ac:dyDescent="0.25">
      <c r="A50" s="7" t="s">
        <v>17</v>
      </c>
      <c r="B50" s="5" t="s">
        <v>16</v>
      </c>
      <c r="C50" s="5">
        <v>60</v>
      </c>
      <c r="D50" s="5">
        <v>10</v>
      </c>
    </row>
    <row r="51" spans="1:5" x14ac:dyDescent="0.25">
      <c r="A51" s="4" t="s">
        <v>18</v>
      </c>
      <c r="B51" s="5" t="s">
        <v>19</v>
      </c>
      <c r="C51" s="5">
        <v>18</v>
      </c>
      <c r="D51" s="5">
        <v>4</v>
      </c>
    </row>
    <row r="52" spans="1:5" x14ac:dyDescent="0.25">
      <c r="A52" s="4" t="s">
        <v>20</v>
      </c>
      <c r="B52" s="5" t="s">
        <v>19</v>
      </c>
      <c r="C52" s="5">
        <v>18</v>
      </c>
      <c r="D52" s="5">
        <v>1</v>
      </c>
    </row>
    <row r="53" spans="1:5" x14ac:dyDescent="0.25">
      <c r="A53" s="7" t="s">
        <v>21</v>
      </c>
      <c r="B53" s="5" t="s">
        <v>19</v>
      </c>
      <c r="C53" s="5">
        <v>9</v>
      </c>
      <c r="D53" s="5">
        <v>0</v>
      </c>
    </row>
    <row r="54" spans="1:5" x14ac:dyDescent="0.25">
      <c r="A54" s="4" t="s">
        <v>22</v>
      </c>
      <c r="B54" s="5" t="s">
        <v>19</v>
      </c>
      <c r="C54" s="5">
        <v>18</v>
      </c>
      <c r="D54" s="5">
        <v>0</v>
      </c>
    </row>
    <row r="55" spans="1:5" x14ac:dyDescent="0.25">
      <c r="A55" s="4" t="s">
        <v>23</v>
      </c>
      <c r="B55" s="5" t="s">
        <v>19</v>
      </c>
      <c r="C55" s="5">
        <v>18</v>
      </c>
      <c r="D55" s="5">
        <v>0</v>
      </c>
    </row>
    <row r="56" spans="1:5" x14ac:dyDescent="0.25">
      <c r="A56" s="4"/>
      <c r="B56" s="5"/>
      <c r="C56" s="3">
        <f>SUM(C42:C55)</f>
        <v>1101</v>
      </c>
      <c r="D56" s="3">
        <f>SUM(D42:D55)</f>
        <v>711</v>
      </c>
      <c r="E56"/>
    </row>
    <row r="57" spans="1:5" x14ac:dyDescent="0.25">
      <c r="A57" s="18" t="s">
        <v>31</v>
      </c>
      <c r="B57" s="18"/>
      <c r="C57" s="14" t="s">
        <v>34</v>
      </c>
      <c r="D57" s="15">
        <f>D56/C56%</f>
        <v>64.577656675749324</v>
      </c>
      <c r="E57"/>
    </row>
    <row r="58" spans="1:5" x14ac:dyDescent="0.25">
      <c r="A58" s="19" t="s">
        <v>26</v>
      </c>
      <c r="B58" s="19"/>
      <c r="C58" s="19"/>
      <c r="D58" s="19"/>
    </row>
    <row r="59" spans="1:5" ht="28.5" x14ac:dyDescent="0.25">
      <c r="A59" s="16" t="s">
        <v>2</v>
      </c>
      <c r="B59" s="17" t="s">
        <v>3</v>
      </c>
      <c r="C59" s="17" t="s">
        <v>4</v>
      </c>
      <c r="D59" s="17" t="s">
        <v>5</v>
      </c>
    </row>
    <row r="60" spans="1:5" x14ac:dyDescent="0.25">
      <c r="A60" s="4" t="s">
        <v>6</v>
      </c>
      <c r="B60" s="5" t="s">
        <v>7</v>
      </c>
      <c r="C60" s="5">
        <v>180</v>
      </c>
      <c r="D60" s="8">
        <v>85</v>
      </c>
    </row>
    <row r="61" spans="1:5" x14ac:dyDescent="0.25">
      <c r="A61" s="7" t="s">
        <v>8</v>
      </c>
      <c r="B61" s="5" t="s">
        <v>9</v>
      </c>
      <c r="C61" s="5">
        <v>120</v>
      </c>
      <c r="D61" s="8">
        <v>51</v>
      </c>
    </row>
    <row r="62" spans="1:5" x14ac:dyDescent="0.25">
      <c r="A62" s="4" t="s">
        <v>10</v>
      </c>
      <c r="B62" s="5" t="s">
        <v>11</v>
      </c>
      <c r="C62" s="5">
        <v>180</v>
      </c>
      <c r="D62" s="8">
        <v>94</v>
      </c>
    </row>
    <row r="63" spans="1:5" x14ac:dyDescent="0.25">
      <c r="A63" s="4" t="s">
        <v>12</v>
      </c>
      <c r="B63" s="5" t="s">
        <v>11</v>
      </c>
      <c r="C63" s="5">
        <v>240</v>
      </c>
      <c r="D63" s="9">
        <v>229</v>
      </c>
    </row>
    <row r="64" spans="1:5" x14ac:dyDescent="0.25">
      <c r="A64" s="4" t="s">
        <v>13</v>
      </c>
      <c r="B64" s="5" t="s">
        <v>7</v>
      </c>
      <c r="C64" s="5">
        <v>180</v>
      </c>
      <c r="D64" s="10">
        <v>174</v>
      </c>
    </row>
    <row r="65" spans="1:5" x14ac:dyDescent="0.25">
      <c r="A65" s="4" t="s">
        <v>16</v>
      </c>
      <c r="B65" s="5" t="s">
        <v>17</v>
      </c>
      <c r="C65" s="5">
        <v>60</v>
      </c>
      <c r="D65" s="8">
        <v>36</v>
      </c>
    </row>
    <row r="66" spans="1:5" x14ac:dyDescent="0.25">
      <c r="A66" s="7" t="s">
        <v>17</v>
      </c>
      <c r="B66" s="5" t="s">
        <v>16</v>
      </c>
      <c r="C66" s="5">
        <v>60</v>
      </c>
      <c r="D66" s="5">
        <v>8</v>
      </c>
    </row>
    <row r="67" spans="1:5" x14ac:dyDescent="0.25">
      <c r="A67" s="4" t="s">
        <v>18</v>
      </c>
      <c r="B67" s="5" t="s">
        <v>19</v>
      </c>
      <c r="C67" s="5">
        <v>18</v>
      </c>
      <c r="D67" s="5">
        <v>15</v>
      </c>
    </row>
    <row r="68" spans="1:5" x14ac:dyDescent="0.25">
      <c r="A68" s="4" t="s">
        <v>20</v>
      </c>
      <c r="B68" s="5" t="s">
        <v>19</v>
      </c>
      <c r="C68" s="5">
        <v>18</v>
      </c>
      <c r="D68" s="5">
        <v>2</v>
      </c>
    </row>
    <row r="69" spans="1:5" x14ac:dyDescent="0.25">
      <c r="A69" s="7" t="s">
        <v>21</v>
      </c>
      <c r="B69" s="5" t="s">
        <v>19</v>
      </c>
      <c r="C69" s="5">
        <v>18</v>
      </c>
      <c r="D69" s="5">
        <v>0</v>
      </c>
    </row>
    <row r="70" spans="1:5" x14ac:dyDescent="0.25">
      <c r="A70" s="4" t="s">
        <v>22</v>
      </c>
      <c r="B70" s="5" t="s">
        <v>19</v>
      </c>
      <c r="C70" s="5">
        <v>18</v>
      </c>
      <c r="D70" s="5">
        <v>0</v>
      </c>
    </row>
    <row r="71" spans="1:5" x14ac:dyDescent="0.25">
      <c r="A71" s="4" t="s">
        <v>23</v>
      </c>
      <c r="B71" s="5" t="s">
        <v>19</v>
      </c>
      <c r="C71" s="5">
        <v>18</v>
      </c>
      <c r="D71" s="5">
        <v>0</v>
      </c>
    </row>
    <row r="72" spans="1:5" x14ac:dyDescent="0.25">
      <c r="A72" s="4"/>
      <c r="B72" s="5"/>
      <c r="C72" s="3">
        <f>SUM(C58:C71)</f>
        <v>1110</v>
      </c>
      <c r="D72" s="3">
        <f>SUM(D58:D71)</f>
        <v>694</v>
      </c>
      <c r="E72"/>
    </row>
    <row r="73" spans="1:5" x14ac:dyDescent="0.25">
      <c r="A73" s="18" t="s">
        <v>31</v>
      </c>
      <c r="B73" s="18"/>
      <c r="C73" s="14" t="s">
        <v>35</v>
      </c>
      <c r="D73" s="15">
        <f>D72/C72%</f>
        <v>62.522522522522522</v>
      </c>
      <c r="E73"/>
    </row>
    <row r="74" spans="1:5" x14ac:dyDescent="0.25">
      <c r="A74" s="19" t="s">
        <v>27</v>
      </c>
      <c r="B74" s="19"/>
      <c r="C74" s="19"/>
      <c r="D74" s="19"/>
    </row>
    <row r="75" spans="1:5" ht="28.5" x14ac:dyDescent="0.25">
      <c r="A75" s="16" t="s">
        <v>2</v>
      </c>
      <c r="B75" s="17" t="s">
        <v>3</v>
      </c>
      <c r="C75" s="17" t="s">
        <v>4</v>
      </c>
      <c r="D75" s="17" t="s">
        <v>5</v>
      </c>
    </row>
    <row r="76" spans="1:5" x14ac:dyDescent="0.25">
      <c r="A76" s="4" t="s">
        <v>6</v>
      </c>
      <c r="B76" s="5" t="s">
        <v>7</v>
      </c>
      <c r="C76" s="8">
        <v>180</v>
      </c>
      <c r="D76" s="8">
        <v>109</v>
      </c>
    </row>
    <row r="77" spans="1:5" x14ac:dyDescent="0.25">
      <c r="A77" s="7" t="s">
        <v>8</v>
      </c>
      <c r="B77" s="5" t="s">
        <v>9</v>
      </c>
      <c r="C77" s="8">
        <v>240</v>
      </c>
      <c r="D77" s="8">
        <v>85</v>
      </c>
    </row>
    <row r="78" spans="1:5" x14ac:dyDescent="0.25">
      <c r="A78" s="4" t="s">
        <v>10</v>
      </c>
      <c r="B78" s="5" t="s">
        <v>11</v>
      </c>
      <c r="C78" s="8">
        <v>180</v>
      </c>
      <c r="D78" s="8">
        <v>113</v>
      </c>
    </row>
    <row r="79" spans="1:5" x14ac:dyDescent="0.25">
      <c r="A79" s="4" t="s">
        <v>12</v>
      </c>
      <c r="B79" s="5" t="s">
        <v>11</v>
      </c>
      <c r="C79" s="8">
        <v>240</v>
      </c>
      <c r="D79" s="8">
        <v>229</v>
      </c>
    </row>
    <row r="80" spans="1:5" x14ac:dyDescent="0.25">
      <c r="A80" s="4" t="s">
        <v>13</v>
      </c>
      <c r="B80" s="5" t="s">
        <v>7</v>
      </c>
      <c r="C80" s="8">
        <v>180</v>
      </c>
      <c r="D80" s="8">
        <v>179</v>
      </c>
    </row>
    <row r="81" spans="1:5" x14ac:dyDescent="0.25">
      <c r="A81" s="4" t="s">
        <v>16</v>
      </c>
      <c r="B81" s="5" t="s">
        <v>17</v>
      </c>
      <c r="C81" s="8">
        <v>60</v>
      </c>
      <c r="D81" s="8">
        <v>49</v>
      </c>
    </row>
    <row r="82" spans="1:5" x14ac:dyDescent="0.25">
      <c r="A82" s="7" t="s">
        <v>17</v>
      </c>
      <c r="B82" s="5" t="s">
        <v>16</v>
      </c>
      <c r="C82" s="8">
        <v>60</v>
      </c>
      <c r="D82" s="8">
        <v>21</v>
      </c>
    </row>
    <row r="83" spans="1:5" x14ac:dyDescent="0.25">
      <c r="A83" s="4" t="s">
        <v>18</v>
      </c>
      <c r="B83" s="5" t="s">
        <v>19</v>
      </c>
      <c r="C83" s="8">
        <v>18</v>
      </c>
      <c r="D83" s="8">
        <v>13</v>
      </c>
    </row>
    <row r="84" spans="1:5" x14ac:dyDescent="0.25">
      <c r="A84" s="4" t="s">
        <v>20</v>
      </c>
      <c r="B84" s="5" t="s">
        <v>19</v>
      </c>
      <c r="C84" s="11">
        <v>36</v>
      </c>
      <c r="D84" s="11">
        <v>8</v>
      </c>
    </row>
    <row r="85" spans="1:5" x14ac:dyDescent="0.25">
      <c r="A85" s="7" t="s">
        <v>21</v>
      </c>
      <c r="B85" s="5" t="s">
        <v>19</v>
      </c>
      <c r="C85" s="10">
        <v>18</v>
      </c>
      <c r="D85" s="10">
        <v>1</v>
      </c>
    </row>
    <row r="86" spans="1:5" x14ac:dyDescent="0.25">
      <c r="A86" s="4" t="s">
        <v>22</v>
      </c>
      <c r="B86" s="5" t="s">
        <v>19</v>
      </c>
      <c r="C86" s="10">
        <v>18</v>
      </c>
      <c r="D86" s="10">
        <v>6</v>
      </c>
    </row>
    <row r="87" spans="1:5" x14ac:dyDescent="0.25">
      <c r="A87" s="4" t="s">
        <v>28</v>
      </c>
      <c r="B87" s="5" t="s">
        <v>19</v>
      </c>
      <c r="C87" s="10">
        <v>18</v>
      </c>
      <c r="D87" s="10">
        <v>0</v>
      </c>
    </row>
    <row r="88" spans="1:5" x14ac:dyDescent="0.25">
      <c r="A88" s="4" t="s">
        <v>23</v>
      </c>
      <c r="B88" s="5" t="s">
        <v>19</v>
      </c>
      <c r="C88" s="10">
        <v>18</v>
      </c>
      <c r="D88" s="10">
        <v>1</v>
      </c>
    </row>
    <row r="89" spans="1:5" x14ac:dyDescent="0.25">
      <c r="A89" s="12" t="s">
        <v>29</v>
      </c>
      <c r="B89" s="5" t="s">
        <v>19</v>
      </c>
      <c r="C89" s="10">
        <v>18</v>
      </c>
      <c r="D89" s="10">
        <v>0</v>
      </c>
    </row>
    <row r="90" spans="1:5" x14ac:dyDescent="0.25">
      <c r="A90" s="4"/>
      <c r="B90" s="5"/>
      <c r="C90" s="3">
        <f>SUM(C76:C89)</f>
        <v>1284</v>
      </c>
      <c r="D90" s="3">
        <f>SUM(D76:D89)</f>
        <v>814</v>
      </c>
      <c r="E90"/>
    </row>
    <row r="91" spans="1:5" x14ac:dyDescent="0.25">
      <c r="A91" s="18" t="s">
        <v>31</v>
      </c>
      <c r="B91" s="18"/>
      <c r="C91" s="14" t="s">
        <v>36</v>
      </c>
      <c r="D91" s="15">
        <f>D90/C90%</f>
        <v>63.395638629283489</v>
      </c>
      <c r="E91"/>
    </row>
  </sheetData>
  <mergeCells count="12">
    <mergeCell ref="A91:B91"/>
    <mergeCell ref="A74:D74"/>
    <mergeCell ref="A4:D4"/>
    <mergeCell ref="A5:D5"/>
    <mergeCell ref="A6:D6"/>
    <mergeCell ref="A24:D24"/>
    <mergeCell ref="A42:D42"/>
    <mergeCell ref="A58:D58"/>
    <mergeCell ref="A23:B23"/>
    <mergeCell ref="A41:B41"/>
    <mergeCell ref="A57:B57"/>
    <mergeCell ref="A73:B73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&amp;R&amp;G</oddFooter>
  </headerFooter>
  <rowBreaks count="2" manualBreakCount="2">
    <brk id="41" max="3" man="1"/>
    <brk id="73" max="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2.1.1</vt:lpstr>
      <vt:lpstr>'2.1.1'!Print_Area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Joshith</dc:creator>
  <cp:lastModifiedBy>Joshith</cp:lastModifiedBy>
  <cp:lastPrinted>2022-07-16T01:57:42Z</cp:lastPrinted>
  <dcterms:created xsi:type="dcterms:W3CDTF">2022-07-15T17:28:41Z</dcterms:created>
  <dcterms:modified xsi:type="dcterms:W3CDTF">2022-07-16T01:57:49Z</dcterms:modified>
</cp:coreProperties>
</file>