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llege Related Work\NAAC\NAAC - 3rd Cycle\NAAC - 2022 - Consolidation Work\Criterion - 3 Attachments\3.4.6\"/>
    </mc:Choice>
  </mc:AlternateContent>
  <bookViews>
    <workbookView xWindow="0" yWindow="0" windowWidth="20490" windowHeight="7620"/>
  </bookViews>
  <sheets>
    <sheet name="3.4.6" sheetId="1" r:id="rId1"/>
    <sheet name="Sheet1" sheetId="2" r:id="rId2"/>
  </sheets>
  <definedNames>
    <definedName name="_xlnm._FilterDatabase" localSheetId="0" hidden="1">'3.4.6'!$C$1:$C$860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I5" i="1" l="1"/>
  <c r="H5" i="1" l="1"/>
</calcChain>
</file>

<file path=xl/sharedStrings.xml><?xml version="1.0" encoding="utf-8"?>
<sst xmlns="http://schemas.openxmlformats.org/spreadsheetml/2006/main" count="7462" uniqueCount="3258">
  <si>
    <t>3.4.3 Number of research papers per teacher in the Journals notified on UGC website during the last five years  (5)</t>
  </si>
  <si>
    <t>3.4.3.1: Number of research papers in the Journals notified on UGC website during the last five years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</si>
  <si>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</si>
  <si>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</si>
  <si>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</si>
  <si>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</si>
  <si>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</si>
  <si>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</si>
  <si>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</si>
  <si>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Link to website of the Journal</t>
  </si>
  <si>
    <t>Link to article/paper/abstract of the article</t>
  </si>
  <si>
    <t>Is it listed in UGC Care list/Scopus/Web of Science/other, mention</t>
  </si>
  <si>
    <t>Scopus</t>
  </si>
  <si>
    <t>SCI</t>
  </si>
  <si>
    <t>UGC</t>
  </si>
  <si>
    <t>scopus</t>
  </si>
  <si>
    <t>2277-3878</t>
  </si>
  <si>
    <t>2278-3075</t>
  </si>
  <si>
    <t>SCOPUS</t>
  </si>
  <si>
    <t>2249-8958</t>
  </si>
  <si>
    <t>2454-7190</t>
  </si>
  <si>
    <t>International Journal of Innovative Technology and Exploring Engineering (IJITEE</t>
  </si>
  <si>
    <t>Journal of Cleaner Production</t>
  </si>
  <si>
    <t>International Journal of Disaster Recovery and Business Continuity</t>
  </si>
  <si>
    <t>2005-4289</t>
  </si>
  <si>
    <t>2349-5162</t>
  </si>
  <si>
    <t>International Journal of Recent Technology and Engineering</t>
  </si>
  <si>
    <t>International Journal of Engineering and Advanced Technology</t>
  </si>
  <si>
    <t>1573-2975</t>
  </si>
  <si>
    <t>International Journal of Engineering Research &amp; Technology (IJERT</t>
  </si>
  <si>
    <t>Biological evaluation and photocatalytic activities of diaquabis pyrazine tetrazole metal complexes synthesised by microwave activation</t>
  </si>
  <si>
    <t>0974-3626</t>
  </si>
  <si>
    <t>https://www.springer.com/journal/12039</t>
  </si>
  <si>
    <t>https://link.springer.com/article/10.1007/s12039-021-02023-z</t>
  </si>
  <si>
    <t>Web of Science</t>
  </si>
  <si>
    <t>Chemistry</t>
  </si>
  <si>
    <t>Journal of Chemical Sciences</t>
  </si>
  <si>
    <t>1551-7616</t>
  </si>
  <si>
    <t>https://aip.scitation.org/journal/apc</t>
  </si>
  <si>
    <t>https://doi.org/10.1063/5.0070416</t>
  </si>
  <si>
    <t>Avula Balakrishna</t>
  </si>
  <si>
    <t>AIP Conference Proceedings</t>
  </si>
  <si>
    <t>Synthesis of α-aminophosphonates by the Kabachnik-Fields reaction</t>
  </si>
  <si>
    <t>Phosphorus, Sulfur, and Silicon and the Related Elements</t>
  </si>
  <si>
    <t>1563-5325</t>
  </si>
  <si>
    <t>https://www.tandfonline.com/journals/gpss20</t>
  </si>
  <si>
    <t>https://doi.org/10.1080/10426507.2020.1854258</t>
  </si>
  <si>
    <t>A. Balakrishna</t>
  </si>
  <si>
    <t>Design, Synthesis, Biological Evaluation and Molecular Docking Studies of 1,4-Disubstituted 1,2,3- Triazoles: PEG-400:H2O Mediated Click Reaction of Fluorescent Organic Probes under Ultrasonic Irradiation</t>
  </si>
  <si>
    <t>1563-5333</t>
  </si>
  <si>
    <t>https://www.tandfonline.com/journals/gpol20</t>
  </si>
  <si>
    <t>https://doi.org/10.1080/10406638.2021.1878246</t>
  </si>
  <si>
    <t>Polycyclic Aromatic Compounds</t>
  </si>
  <si>
    <t>New Methods for Synthesis of 1,2,3-Triazoles: A Review</t>
  </si>
  <si>
    <t>Synthesis, Characterization of [Co(BDC)(Phen)H2O] and [Co(BDC) (DABCO)] MOFs, π..π Interactions, Hirshfeld Surface Analysis and Biological Activity</t>
  </si>
  <si>
    <t xml:space="preserve">Journal of Inorganic and Organometallic Polymers and Materials </t>
  </si>
  <si>
    <t>1574-1443</t>
  </si>
  <si>
    <t>https://www.springer.com/journal/10904</t>
  </si>
  <si>
    <t>https://link.springer.com/article/10.1007/s10904-020-01800-6</t>
  </si>
  <si>
    <t>Raja Karreddula</t>
  </si>
  <si>
    <t>A new validated RP-HPLC method for the determination of Tinidazole and Roxithromycin in its bulk and pharmaceutical dosage forms</t>
  </si>
  <si>
    <t>https://doi.org/10.1063/5.0018159</t>
  </si>
  <si>
    <t>Method development and validation of a reversed phase HPLC method for determination of Anastrazole and Temozolomide in pharmaceutical dosage Form</t>
  </si>
  <si>
    <t>https://doi.org/10.1063/5.0018206</t>
  </si>
  <si>
    <t>A Meglumine catalyst–based synthesis, molecular docking, and antioxidant studies of dihydropyrano[3, 2‐b]chromenedione derivatives</t>
  </si>
  <si>
    <t>Journal of Heterocyclic Chemistry</t>
  </si>
  <si>
    <t>0045-2068</t>
  </si>
  <si>
    <t>https://onlinelibrary.wiley.com/journal/19435193</t>
  </si>
  <si>
    <t>https://doi.org/10.1002/jhet.3786</t>
  </si>
  <si>
    <t>Characterization, Biological Activity and DNA Studies of Atomexetine and Ortho hydroxy benzaldehyde Imine Metal Complexes</t>
  </si>
  <si>
    <t>Oriental Journal of Chemistry</t>
  </si>
  <si>
    <t>0970-020 X</t>
  </si>
  <si>
    <t>https://www.orientjchem.org/</t>
  </si>
  <si>
    <t>http://dx.doi.org/10.13005/ojc/360331</t>
  </si>
  <si>
    <t>G. S. S. A. Vasavi</t>
  </si>
  <si>
    <t>Salacia mulbarica leaf extract mediated synthesis of silver nanoparticles for antibacterial and ct-DNA damage via releasing of reactive oxygen species</t>
  </si>
  <si>
    <t>E. Chandra sekhar</t>
  </si>
  <si>
    <t>IET nanobiotechnology</t>
  </si>
  <si>
    <t>1751-8741</t>
  </si>
  <si>
    <t>https://digital-library.theiet.org/content/journals/iet-nbt</t>
  </si>
  <si>
    <t>https://digital-library.theiet.org/content/journals/10.1049/iet-nbt.2020.0001</t>
  </si>
  <si>
    <t>Green biosynthesis of ZnO nanomaterials and their anti-bacterial activity by using Moringa Oleifera root aqueous extract</t>
  </si>
  <si>
    <t>SN Applied Sciences</t>
  </si>
  <si>
    <t>2523-3971</t>
  </si>
  <si>
    <t>https://www.springer.com/journal/42452</t>
  </si>
  <si>
    <t>https://link.springer.com/article/10.1007/s42452-020-2945-3</t>
  </si>
  <si>
    <t xml:space="preserve">E. Chandra sekhar </t>
  </si>
  <si>
    <t>Green Synthesis of Silver Nanoparticles by Using Sansevieria Roxburghiana, Their Characterization and Antibacterial Activity</t>
  </si>
  <si>
    <t>Journal of Inorganic and Organometallic Polymers and Materials</t>
  </si>
  <si>
    <t>https://link.springer.com/article/10.1007/s10904-020-01567-w</t>
  </si>
  <si>
    <t>An effective green and ecofriendly catalyst for synthesis of bis(indolyl)methanes as promising antimicrobial agents</t>
  </si>
  <si>
    <t>1943-5193</t>
  </si>
  <si>
    <t>Journal of Heterocyclic Chemistry - Wiley Online Library</t>
  </si>
  <si>
    <t>https://doi.org/10.1002/jhet.3729</t>
  </si>
  <si>
    <t>Meglumine as a green, efficient and reusable catalyst for synthesis and molecular docking studies of bis(indolyl)methanes as antioxidant agents</t>
  </si>
  <si>
    <t>Bioorganic Chemistry</t>
  </si>
  <si>
    <t>Bioorganic Chemistry | Journal | ScienceDirect.com by Elsevier</t>
  </si>
  <si>
    <t>https://doi.org/10.1016/j.bioorg.2019.03.005</t>
  </si>
  <si>
    <t>A Simple and Convenient Strategy for the Synthesis of Novel Ten, Twelve, and Fourteen‐membered Phosphorus Macrocyclic Compounds</t>
  </si>
  <si>
    <t>https://doi.org/10.1002/jhet.3456</t>
  </si>
  <si>
    <t>Paal-knorr synthesis of pyrroles: From conventional to green synthesis</t>
  </si>
  <si>
    <t>CATALYSIS REVIEWS</t>
  </si>
  <si>
    <t>1520-5703</t>
  </si>
  <si>
    <t>Catalysis Reviews | Taylor &amp; Francis Online (tandfonline.com)</t>
  </si>
  <si>
    <t>https://doi.org/10.1080/01614940.2018.1529932</t>
  </si>
  <si>
    <t>An Efficient and Recyclable Catalyst for One-Pot, Three Components Synthesis of -Aminophosphonates and Bioactivity Evaluation</t>
  </si>
  <si>
    <t>Asian Journal of Chemistry</t>
  </si>
  <si>
    <t>0975-427X</t>
  </si>
  <si>
    <t>https://asianpubs.org/</t>
  </si>
  <si>
    <t>https://asianpubs.org/index.php/ajchem/article/view/468</t>
  </si>
  <si>
    <t>Synthesis and Bioassay of Styryl Sulfonylmethyl Oxazolyl Tethered Morpholines and Thiomorpholines.</t>
  </si>
  <si>
    <t>https://doi.org/10.1063/1.5087385</t>
  </si>
  <si>
    <t>Sustainable green synthesis of silver nanoparticles by using Rangoon creeper leaves extract and their spectral analysis and anti-bacterial studies</t>
  </si>
  <si>
    <t>https://digital-library.theiet.org/content/journals/10.1049/iet-nbt.2018.5117</t>
  </si>
  <si>
    <t>B. Arun Babu</t>
  </si>
  <si>
    <t>Antibacterial cotton fabrics with in situ generated silver and copper bimetallic nanoparticles using red sanders powder extract as reducing agent</t>
  </si>
  <si>
    <t>International Journal of Polymer Analysis and Characterization</t>
  </si>
  <si>
    <t>1023-666X</t>
  </si>
  <si>
    <t>https://www.tandfonline.com/journals/gpac20</t>
  </si>
  <si>
    <t>https://doi.org/10.1080/1023666X.2019.1598631</t>
  </si>
  <si>
    <t>Mallavarapu Umamahesh</t>
  </si>
  <si>
    <t>Preparation and properties of cotton nanocomposite fabrics with in situ generated copper nanoparticles using Red sanders powder extract as a reducing agent</t>
  </si>
  <si>
    <t>Inorganic, and Nano-Metal Chemistry</t>
  </si>
  <si>
    <t>https://www.tandfonline.com/journals/lsrt21</t>
  </si>
  <si>
    <t>https://doi.org/10.1080/24701556.2019.1661437</t>
  </si>
  <si>
    <t>2470-1556</t>
  </si>
  <si>
    <t>Design and Synthesis of Some New Benzimidazole Containing Pyrazoles and Pyrazolyl Thiazoles as Potential Antimicrobial Agents</t>
  </si>
  <si>
    <t>https://doi.org/10.1002/jhet.3435</t>
  </si>
  <si>
    <t>Characterization and Biological Activity  of Atomoxetine-Ortho Vanilline Schiff Base &amp; its Cu(II) &amp; Ru(II) metal complexes</t>
  </si>
  <si>
    <t>Journal of Global Trends in Pharmaceutical Sciences</t>
  </si>
  <si>
    <t>https://www.jgtps.com/abstracts-indexing.php</t>
  </si>
  <si>
    <t>https://1library.net/document/yeo27l1q-characterisation-biological-activity-atomoxetine-ortho-vanillin-schiff-complexes.html</t>
  </si>
  <si>
    <t>UGC Care</t>
  </si>
  <si>
    <t>G.S.S.A. Vasavi</t>
  </si>
  <si>
    <t>2230-7346</t>
  </si>
  <si>
    <t>Simulation results-source for the identification of biological active compounds: Synthesis, antimicrobial evaluation and SARs of three in one heterocyclic motifs</t>
  </si>
  <si>
    <t>Medicinal Chemistry Research</t>
  </si>
  <si>
    <t>1054-2523</t>
  </si>
  <si>
    <t>https://www.springer.com/journal/44</t>
  </si>
  <si>
    <t>https://link.springer.com/article/10.1007/s00044-018-2206-9</t>
  </si>
  <si>
    <t>Nano-TiO2/SiO2 catalyzed synthesis, theoretical calculations and bioactivity studies of new α-aminophosphonates</t>
  </si>
  <si>
    <t>https://doi.org/10.1080/10426507.2018.1455201</t>
  </si>
  <si>
    <t xml:space="preserve">Synthesis, Characterization, DNA Binding and Nuclease Activity of Cobalt(II) Complexes of Isonicotinoyl Hydrazones </t>
  </si>
  <si>
    <t>Karreddula Raja,</t>
  </si>
  <si>
    <t>Iran. J. Chem. Chem. Eng.</t>
  </si>
  <si>
    <t>1021-9986</t>
  </si>
  <si>
    <t>https://www.ijcce.ac.ir/</t>
  </si>
  <si>
    <t>https://www.ijcce.ac.ir/article_33156_ad175e28b544a7b08bf092860daf3636.pdf</t>
  </si>
  <si>
    <t>Preparation and properties of silver nanocomposite fabrics with in situ-generated silver nano particles using red sanders powder extract as reducing agent</t>
  </si>
  <si>
    <t>https://doi.org/10.1080/1023666X.2018.1485200</t>
  </si>
  <si>
    <t>Eco-friendly Synthesis of Silver Nanoparticles Using Plumeria obtusa Plant Leaves Extract - A Spectral Study and Antibacterial Activity</t>
  </si>
  <si>
    <t>Indian Journal of Advances in Chemical Science</t>
  </si>
  <si>
    <t>2320-0898</t>
  </si>
  <si>
    <t>https://www.ijacskros.com</t>
  </si>
  <si>
    <t>https://www.ijacskros.com/6%20Volume%203%20issue/DOI%2010.22607IJACS.2018.603005.pdf</t>
  </si>
  <si>
    <t xml:space="preserve">  Web of Science</t>
  </si>
  <si>
    <t>Solar and visible active amino porphyrin/SiO2-ZnO for the degradation of naphthol blue black.</t>
  </si>
  <si>
    <t>Journal of Physics and Chemistry of Solids</t>
  </si>
  <si>
    <t>0022-3697</t>
  </si>
  <si>
    <t>Journal of Physics and Chemistry of Solids | ScienceDirect.com by Elsevier</t>
  </si>
  <si>
    <t>https://doi.org/10.1016/j.jpcs.2017.08.012</t>
  </si>
  <si>
    <t>Removal of hydrogen sulfide generated during anaerobic treatment of sulfate-laden wastewater using biochar: Evaluation of efficiency and mechanisms</t>
  </si>
  <si>
    <t>Bio resource Technology</t>
  </si>
  <si>
    <t>0960-8524</t>
  </si>
  <si>
    <t>https://www.sciencedirect.com/journal/bioresource-technology</t>
  </si>
  <si>
    <t>https://doi.org/10.1016/j.biortech.2017.03.009</t>
  </si>
  <si>
    <t>Chemically modified amino porphyrin/TiO2 for the degradation of Acid Black 1 under day light illumination</t>
  </si>
  <si>
    <t>Spectrochimica Acta Part A: Molecular and Biomolecular Spectroscopy</t>
  </si>
  <si>
    <t>1386-1425</t>
  </si>
  <si>
    <t>https://www.sciencedirect.com/journal/spectrochimica-acta-part-a-molecular-and-biomolecular-spectroscopy</t>
  </si>
  <si>
    <t>https://doi.org/10.1016/j.saa.2017.01.019</t>
  </si>
  <si>
    <t>Crystal structure, DNA binding and cleavage activity of butterfly-like 12- coordinate praseodymium(III) complex</t>
  </si>
  <si>
    <t>https://doi.org/10.1080/24701556.2017.1284129</t>
  </si>
  <si>
    <t>FFBF: Cluster-based Fuzzy Firefly Bayes Filter for noise identification and removal from gray scale images</t>
  </si>
  <si>
    <t>” Support vector neural network based fuzzy hybrid filter for impulse noise identification and removal from gray-scale image</t>
  </si>
  <si>
    <t>Weighted Distance Hyperbolic Prediction-Based Detection Scheme for non line of site nodes in VANETs</t>
  </si>
  <si>
    <t>Classification of Textures Using a New Descriptor Circular and Elliptical-LBP (CE-LBP</t>
  </si>
  <si>
    <t>Secure Data Retrieval Scheme In  Cloud Computing Using Homomorphic Cryptographic Approach</t>
  </si>
  <si>
    <t>Toward Secure Computations in Distributed Programming Frameworks: Finding Rogue nodes through Hadoop logs</t>
  </si>
  <si>
    <t>Secure Big Data Storage  In Cloud and Data Computing Using Cryptographic Techniques</t>
  </si>
  <si>
    <t>Data Compaction Techniques Modern Technologies for Big Data Classification and Clustering</t>
  </si>
  <si>
    <t>An Efficient Visualized Clustering Approach for Various Datasets</t>
  </si>
  <si>
    <t>Intelligent System for Visualized Data Analytics</t>
  </si>
  <si>
    <t>Image Recognition Using Quick Response Code</t>
  </si>
  <si>
    <t>Optimized High-Utility Itemsets Mining for Effective Association Mining</t>
  </si>
  <si>
    <t>A Review on Classification of Breast Cancer Detection Using Combination of the Feature Extraction Models</t>
  </si>
  <si>
    <t xml:space="preserve">Effective Mammogram Classification Using Various Texture Features, </t>
  </si>
  <si>
    <t>Gaussian Mixture Model (GMM) based k-means method for speech clustering</t>
  </si>
  <si>
    <t>Texture Analysis Using Kernel based Support Vector Machine (KSVM) with Polynomial Radial Basis Function (PRBF) On Breast Ultrasound Images</t>
  </si>
  <si>
    <t>Speech Clustering Analysis By Multi Viewpoints Cosine Based Similarity</t>
  </si>
  <si>
    <t>“Effective Texture feature Model for Classification of Mammogram Images</t>
  </si>
  <si>
    <t>Efficient Cluster Tendency Methods for Discovering the Number of Clusters</t>
  </si>
  <si>
    <t>Fuzzy Mean Filter for Immense Impulse Noise Removal</t>
  </si>
  <si>
    <t>SPAR–TEXT FILE CORRELATION BOND IN THE TOP-K ORDER</t>
  </si>
  <si>
    <t>Analysis of Local Binary Pattern and its variations: A Survey</t>
  </si>
  <si>
    <t>A Big-Data Process Consigned Geographically By Employing Mapreduce Frae Work</t>
  </si>
  <si>
    <t>Protecting Privacy of Big Data in presence of untrusted Mapper and Reducer</t>
  </si>
  <si>
    <t>A CROSSBREED PROCEDURE TO CLUSTER IN HUGE RECORDS</t>
  </si>
  <si>
    <t>Random Forest Using R” 3rd International Conference on Advancement in Engineering</t>
  </si>
  <si>
    <t>Collaborative Attack Effect on Routing Protocols in IoT: A Performance Anlasis</t>
  </si>
  <si>
    <t>A Review on Effective Speech Clustering Methods</t>
  </si>
  <si>
    <t>Effective Mobile Based Health Care System By Body Sensor Networks</t>
  </si>
  <si>
    <t>A Review on Effective Use of E-learning through Cloud Computing</t>
  </si>
  <si>
    <t>Unsupervised Learning of Semantic Classes for Image Mining</t>
  </si>
  <si>
    <t>A Survey of Security Concerns, Mechanisms and Testing in Cloud Environment</t>
  </si>
  <si>
    <t>A Brief Review of Fuzzy Logic and Its Usage Towards Counter-Security Issues</t>
  </si>
  <si>
    <t>Mean Availability Parameter-based DDoS Detection Mechanism for Cloud Computing Environments</t>
  </si>
  <si>
    <t>Image Encryption Model for Chaotic Crypto Systems</t>
  </si>
  <si>
    <t>Block chain as a service: an effective service to financial sectors through cloud environment</t>
  </si>
  <si>
    <t>Image Quality Measurements: A Review</t>
  </si>
  <si>
    <t>, A Review on Effective  Use of E-learning through Cloud Computing</t>
  </si>
  <si>
    <t>Sanctuary Events in Data Mining</t>
  </si>
  <si>
    <t>A Review on Effective Speech Clustering Method</t>
  </si>
  <si>
    <t>Fuzzy entropy based impulse noise detection and correction method for digital images</t>
  </si>
  <si>
    <t>Improved Fuzzy certainty degree filter for image restoration</t>
  </si>
  <si>
    <t>Cluster based Comb Needle Model using ISO Data Algorithm in the Random Wireless Sensor Network</t>
  </si>
  <si>
    <t>An Effective Management of Big Data From A vision of Data Mining</t>
  </si>
  <si>
    <t>Aspect-Based Data Distribution Scenario Revisited in Distort Computing</t>
  </si>
  <si>
    <t>T2FCS Filter: Type 2 Fuzzy and Cuckoo Search-Based Filter Design for Image Restoration”</t>
  </si>
  <si>
    <t>Investigation and Characterization of MapReduce applications for Big Data Analytics</t>
  </si>
  <si>
    <t>Minimum connected dominating set based RSU allocation for smart Cloud vehicles in VANET</t>
  </si>
  <si>
    <t>A Harmonized Trust Assisted Energy Efficient Dta Aggregation Scheme for Distributed sensor networks</t>
  </si>
  <si>
    <t>Fuzzy Self Organizing Maps-based DDoS mitigation mechanism for Software Defined Networking in Cloud Computing</t>
  </si>
  <si>
    <t>A novel under sampling strategy for software defect analysis of skewed distributed data</t>
  </si>
  <si>
    <t>Weighted inertia-based dynamic virtual bat algorithm to detect NLOS nodes for reliable for reliable data dissemination in VANETs</t>
  </si>
  <si>
    <t>Texture Classification based on First Order Circular and    Elliptical Ternary Direction Pattern Matrix</t>
  </si>
  <si>
    <t>Cross Diagonal Circular and Elliptical Texture Matrix for efficient texture classification</t>
  </si>
  <si>
    <t>Need for Hybrid Lexicon Based Context aware sentiment analysis for handling uncertainty-An experimental study</t>
  </si>
  <si>
    <t>Optimizing the code coverage by controlling environmental dependencies in unit testing</t>
  </si>
  <si>
    <t>Software fault management using scheduling algorithms</t>
  </si>
  <si>
    <t>A Review on High Utility Itemset Algorithms</t>
  </si>
  <si>
    <t>Social Data Analytics by Visualized Clustering Approach for Health Care</t>
  </si>
  <si>
    <t>Parallel Approach of Visualized Clusterung Approach (VCA) for Effective Bid Data Partitioning” Jour of Adv Research in Dynamical &amp; Control Systems</t>
  </si>
  <si>
    <t>Effective Texture Feature Model for Classification of Mammogram Images</t>
  </si>
  <si>
    <t>Unsupervised Learning of XML Documents by Visualized Clustering Approach (VCA</t>
  </si>
  <si>
    <t>A Analysis on Ensemble Classifiers in Ensemble Classification Problems</t>
  </si>
  <si>
    <t>An Enhanced Security Technique For Image Processing In The Cloud</t>
  </si>
  <si>
    <t>Image Encryptiion an Decryption Scheme using Shuffling and Reversing</t>
  </si>
  <si>
    <t>Intrusion Detection using an Ensemble of Support Vector Machines</t>
  </si>
  <si>
    <t>Prioritized Rank Based Technique for Resource Allocation in Cloud Computing</t>
  </si>
  <si>
    <t>Issues with Nearest Neighbor Classification</t>
  </si>
  <si>
    <t>Easy and Secure Smart SMS Protocol on M-Health Environment in Mobile Computing</t>
  </si>
  <si>
    <t>Resilient Architecture for Cloud Systems with Stateful Distributed Applications</t>
  </si>
  <si>
    <t>An Experimental Study of Hybrid Lexicon based Context Aware Sentiment Analysis</t>
  </si>
  <si>
    <t>Filtering unwanted messages in OSN using Machine learning Text categorization Technique</t>
  </si>
  <si>
    <t>Design and Implementation of Cryptography System for Image, Audio and Video Files</t>
  </si>
  <si>
    <t>To Increase Network Lifetime using Cluster-Based Collection Point Scheme in WSN</t>
  </si>
  <si>
    <t>Dynamic Rumor Influence Minimization with Used Experience Model in Social Network</t>
  </si>
  <si>
    <t>A Survey on Test Case Generation Techniques used in Automatic Unit Testing Tool</t>
  </si>
  <si>
    <t>Impact of feature selection techniques in Text Classification: An Experimental study</t>
  </si>
  <si>
    <t>Online Real-Time Faculty and Staff Imformation and Management System for an Institution (ORT-FIST)</t>
  </si>
  <si>
    <t>A Review on High-Utility Itemset Algorithms</t>
  </si>
  <si>
    <t>A Extensive Survey of Rival Penalized Techniques</t>
  </si>
  <si>
    <t>Recursive Self Organizing Maps and Software Defined Networking Cloud – A Survey</t>
  </si>
  <si>
    <t>Chaotic Algorithm for Standard Image Encryption</t>
  </si>
  <si>
    <t>“A Summarization on Text Mining Techniques for Information Extracting from Applications and Issues</t>
  </si>
  <si>
    <t>A Comparative Approach of text Mining: Classification, Clustering and Extraction Techniques</t>
  </si>
  <si>
    <t>Comparision of Real datasets characteristics by using clustering approaches”</t>
  </si>
  <si>
    <t>A SECURE APPROACH FOR DATA TRANSMISSION IN COMPUTER NETWORKS USING MODIFIED ADVANCED ENCRYPTION STANDARD ALGORITHM</t>
  </si>
  <si>
    <t>A Modified Advanced Encryption Standard Algorithm</t>
  </si>
  <si>
    <t>A Secured cryptographic system based on DNA and a hybrid key generation approach</t>
  </si>
  <si>
    <t>An efficient data transmission approach Using IAES-BE</t>
  </si>
  <si>
    <t>Hybrid Topic Cluster Models for Social Healthcare Data</t>
  </si>
  <si>
    <t>Visual Topic Models for Healthcare Data Clustering, Evolutionary Intelligence</t>
  </si>
  <si>
    <t>Ensemble of Support Vector Machines Using Fuzzy-PAM for Intrusion Detection. Journal of Mechanics of Continua and Mathematical Sciences</t>
  </si>
  <si>
    <t>Issues with nearest neighbour classification</t>
  </si>
  <si>
    <t>SDN-based DDoS Attack Mitigation Scheme using Convolution Recursively Enabled Self Organizing Maps</t>
  </si>
  <si>
    <t>Image Analysis for Automatic Enumeration of RBC Infected With plasmodium parasites-implications for malaria diagnosis</t>
  </si>
  <si>
    <t>Ensemble of support vector machines using fuzzy-pam for intrusion detection</t>
  </si>
  <si>
    <t>“Intrusion Detection using An Ensemble of Support Vector Machines</t>
  </si>
  <si>
    <t>Ternary-based feature level extraction for anomaly detection in semantic graphs: and optimal feature selection</t>
  </si>
  <si>
    <t>Rank Criteria Improved Confidence-based centroid scheme for non line of sight note localizations in vehicular networks</t>
  </si>
  <si>
    <t>Classification of X-ray Images Insight for Finding Infection of Coronavirus Disease</t>
  </si>
  <si>
    <t>Enhanced Framework for Ensuring Privacy Preserving Image Retrieval in Cloud</t>
  </si>
  <si>
    <t>Design and Implementation of High Security Cryptography for Network Applications by Using Bit Transition Encoder and Decoder</t>
  </si>
  <si>
    <t>Adaptive Self Organizing Maps Inspired SDN-based DDoS (ASOM-SDN-DDoS) mitigation framework</t>
  </si>
  <si>
    <t>Extract Genuine Healthcare Posts on Social Media</t>
  </si>
  <si>
    <t>Visualization of Optimal Product Pricing using E-Commerce Data</t>
  </si>
  <si>
    <t>An Improved Lung Cancer Prediction System using Image Processing</t>
  </si>
  <si>
    <t>Cluster Tendency Methods for Visualizing the Data Partitions</t>
  </si>
  <si>
    <t>Extensive Image Enhancement Techniques for Efficient Micro Classification in Detection of Mammography Masses</t>
  </si>
  <si>
    <t>Big Data Sentiment Analysis Using Distributed Computing Approach</t>
  </si>
  <si>
    <t>Performance Analysis and comparisions of AODV-RPL Routing Protocol in Low Power and Lossy Networks(LLN</t>
  </si>
  <si>
    <t>An Analysis on ensemble Classifiers in Ensemble classification problems</t>
  </si>
  <si>
    <t>The performance assessment of MAC Protocols in Wireless Sensor Networks(WSNs)</t>
  </si>
  <si>
    <t>Comparision of Various Clustering Techniques in VANETS</t>
  </si>
  <si>
    <t>Improving ADA-boost as a Popular Ensemble in Classification Problems</t>
  </si>
  <si>
    <t>Software Fault Management Using Scheduling Algorithms</t>
  </si>
  <si>
    <t>Machine Learning based Intrusion Detection Techniques – Handbook of Computer Networks and Cyber Security</t>
  </si>
  <si>
    <t>A Deep Learning Neural Network for Detecting the Diabetic Retinopathy</t>
  </si>
  <si>
    <t>Innovative Secure Authentication Interface For Hadoop Cluster Using DNA Cryptography: A Practical Study</t>
  </si>
  <si>
    <t>Designing Authentication for Hadoop Cluster using DNA Algorithm</t>
  </si>
  <si>
    <t>“Dynamic Rumor Influence Minimization with User Experience Model in Social Network</t>
  </si>
  <si>
    <t>Recursive Self Organizing Maps and Software Defined Networking Cloud - A Survey</t>
  </si>
  <si>
    <t>Exploring Machine Learning techniques for localization in Wireless Sensor Networks</t>
  </si>
  <si>
    <t>Capable and Verification Protocol for Rescricting Information Storage in Cloud Computing</t>
  </si>
  <si>
    <t>Exploring and Designing of Data Warehouse in Coal”</t>
  </si>
  <si>
    <t>An Effective assessment of Cluster tendency through sampling based multi-viewpoints visual method</t>
  </si>
  <si>
    <t>Sampling-based visual assessment computing techniques for an efficient social data clustering</t>
  </si>
  <si>
    <t>An  efficient sampling-based visualization technique for big data clustering with crisp partitions</t>
  </si>
  <si>
    <t>Localizing non-line-of-sight nodes in vehicular Adhoc Networks using gray wolf methodology</t>
  </si>
  <si>
    <t>Rival-Model Penalized self-organizing Map enforced DDoS attack prevention mechanism for software defined network-based cloud computing environment</t>
  </si>
  <si>
    <t>Plausible Role Environmental Factors on COVID-19 Transmission in the Megacity Delhi, India</t>
  </si>
  <si>
    <t>Optimized Railway Track Condition Monitoring and Derailment Prevention System Supported by Cloud Technology</t>
  </si>
  <si>
    <t>Challenges and Issues in Big Data Analytics (BDA)</t>
  </si>
  <si>
    <t>Intelligent senti-based lexicon for content aware sentiment analysis: Optimized neural network for sentiment classification on social media</t>
  </si>
  <si>
    <t>An integrated Framework for software defect analysis with aware of saaS Provisioning in cloud environment using MADM Methods</t>
  </si>
  <si>
    <t>Rank Criteria Improved Confidence-based centroid scheme for nonlinear of sight note localizations in vehicular networks</t>
  </si>
  <si>
    <t>An enhanced cosine-based visual technique for the robust tweets data clustering</t>
  </si>
  <si>
    <t>Design and Development of Ternary- Based Anomaly Detection in Semantic Graphs Using Metaheuristic Algorithm</t>
  </si>
  <si>
    <t>Ternary –based feature level extraction for anomaly detection in semantic graphs: an optimal feature selection basis</t>
  </si>
  <si>
    <t>Exploring and Designing of Data Warehouse in Coal</t>
  </si>
  <si>
    <t>Capable and Verification Protocol for Restricting Information Storage in Cloud Computing</t>
  </si>
  <si>
    <t>Classification of X-Ray Images Insight for Finding Infection of Coronavirus Disease</t>
  </si>
  <si>
    <t>Salp swarm bio inspired algorithm for detecting non line of sight vehicles in VANETs</t>
  </si>
  <si>
    <t>Deep Learning Based Pothole Detection and Reporting System</t>
  </si>
  <si>
    <t>Enhancement of attribute-based encryption schemes through machine learning Techniques: Research Challenges and Opportunities</t>
  </si>
  <si>
    <t>predicting and analyzing the e-commerce customer behavior using advanced frequent pattern matching in machine learning</t>
  </si>
  <si>
    <t>Emotional Tweets Analysis on social Media with Short Text Classification Using various machine learning Techniques</t>
  </si>
  <si>
    <t>AN improved Decision Tree Classification Approach for Expectation of cardiogram</t>
  </si>
  <si>
    <t>Design of Reduced THD Level and analysis of multilevel inverter</t>
  </si>
  <si>
    <t>An extended visual methods to perform data cluster assessment in distributed data systems</t>
  </si>
  <si>
    <t>An Extended Fuzzy C-Means IJITPMSegmentation for an Efficient BTD With the Region of Interest of SCP</t>
  </si>
  <si>
    <t>Visual topic models for healthcare data clustering”, in Evolutionary Intelligence Springer</t>
  </si>
  <si>
    <t>An efficient sampling-based visualization technique for big data clustering with crisp partitions</t>
  </si>
  <si>
    <t>Secure data storage and retrieval system using hybridization of orthogonal knowledge swarm optimization and oblique cryptography algorithm in cloud</t>
  </si>
  <si>
    <t>Load Balancing in Cloud Environment using Enhanced Migration and Adjustment operator Based Monarch Butterfly optimization</t>
  </si>
  <si>
    <t>Hybrid visual computing models to discover the clusters assessment of high dimensional big data</t>
  </si>
  <si>
    <t>Multi-ROI segmentation for effective texture features of mammogram images</t>
  </si>
  <si>
    <t>S Vijaya Kumar</t>
  </si>
  <si>
    <t>Kaviarasan</t>
  </si>
  <si>
    <t>K. Subba Reddy</t>
  </si>
  <si>
    <t>N. Madhusudhana Reddy</t>
  </si>
  <si>
    <t>R. Raj Kumar</t>
  </si>
  <si>
    <t>K. Rajendra Prasad</t>
  </si>
  <si>
    <t>K Rajendra Prasad</t>
  </si>
  <si>
    <t>M Suleman Basha</t>
  </si>
  <si>
    <t>K.Subba Reddy</t>
  </si>
  <si>
    <t xml:space="preserve">Dr.J.K.Gothwal </t>
  </si>
  <si>
    <t>Kishore Kumar</t>
  </si>
  <si>
    <t xml:space="preserve">Kishore kumar </t>
  </si>
  <si>
    <t xml:space="preserve">Harikrishna Pillutla </t>
  </si>
  <si>
    <t>M.Surya Bhupal Rao</t>
  </si>
  <si>
    <t>M. Suleman Basha</t>
  </si>
  <si>
    <t xml:space="preserve">N. Chaitanya </t>
  </si>
  <si>
    <t>P.Naveen Sundar Kumar</t>
  </si>
  <si>
    <t>Ram Chakka</t>
  </si>
  <si>
    <t>B. Sivakumar</t>
  </si>
  <si>
    <t>B Siva Kumar</t>
  </si>
  <si>
    <t>Nitalaksheswararao</t>
  </si>
  <si>
    <t>K Subba Reddy</t>
  </si>
  <si>
    <t>K E Naresh</t>
  </si>
  <si>
    <t>V. Ravikanth</t>
  </si>
  <si>
    <t>Praneswara Rao</t>
  </si>
  <si>
    <t>M.Suleman Basha</t>
  </si>
  <si>
    <t>K.Rajendra Prasad</t>
  </si>
  <si>
    <t xml:space="preserve">J.K.Jothwal </t>
  </si>
  <si>
    <t>Kishor Kumar</t>
  </si>
  <si>
    <t xml:space="preserve">N.Madhusudhana Reddy </t>
  </si>
  <si>
    <t xml:space="preserve">Dr. R.Raja Kumar </t>
  </si>
  <si>
    <t xml:space="preserve">Siva Kumar </t>
  </si>
  <si>
    <t>P.Prathap Naidu</t>
  </si>
  <si>
    <t>K.E.Naresh</t>
  </si>
  <si>
    <t>G.Raja Sekhar Reddy</t>
  </si>
  <si>
    <t>M.Indrasena Reddy</t>
  </si>
  <si>
    <t>M.N.Praneswara Rao</t>
  </si>
  <si>
    <t>M.Sravan Kumar Reddy</t>
  </si>
  <si>
    <t>P.Dastagiri Reddy</t>
  </si>
  <si>
    <t>P.Jacob Vijaya Kumar</t>
  </si>
  <si>
    <t>J.J.C.Prasad Yadav</t>
  </si>
  <si>
    <t xml:space="preserve">Dr.Nand Kumar </t>
  </si>
  <si>
    <t>Harikrishna Pillutla</t>
  </si>
  <si>
    <t>M Surya Bhupal Rao</t>
  </si>
  <si>
    <t>R. Raja Kumar</t>
  </si>
  <si>
    <t>R Raja Kumar</t>
  </si>
  <si>
    <t>P Hari Krishna</t>
  </si>
  <si>
    <t>N Madhusudhana Reddy</t>
  </si>
  <si>
    <t>G Kishore Kumar</t>
  </si>
  <si>
    <t>Sravan Kumar Reddy</t>
  </si>
  <si>
    <t>J K Gothwal</t>
  </si>
  <si>
    <t>Pillutla Harikrishna</t>
  </si>
  <si>
    <t xml:space="preserve">K Subba Reddy </t>
  </si>
  <si>
    <t>Naveen sundar Kumar</t>
  </si>
  <si>
    <t>C Hrishikesava Reddy</t>
  </si>
  <si>
    <t>Chaitanya Nukala</t>
  </si>
  <si>
    <t>M. Sravan Kumar Reddy</t>
  </si>
  <si>
    <t>J.Balaraju</t>
  </si>
  <si>
    <t xml:space="preserve">M. Sravan Kumar Reddy </t>
  </si>
  <si>
    <t>Harinath</t>
  </si>
  <si>
    <t>P.Harikrishna</t>
  </si>
  <si>
    <t>M Indrasena Reddy</t>
  </si>
  <si>
    <t>Kaviarasan,</t>
  </si>
  <si>
    <t>KE Naresh</t>
  </si>
  <si>
    <t>K Narasimhulu</t>
  </si>
  <si>
    <t>M Sravan Kumar Reddy</t>
  </si>
  <si>
    <t>R Kaviarasan</t>
  </si>
  <si>
    <t xml:space="preserve">P.Prathap Naidu </t>
  </si>
  <si>
    <t xml:space="preserve">M.Vinay Kumar </t>
  </si>
  <si>
    <t>Shaik Rahamat Basha</t>
  </si>
  <si>
    <t xml:space="preserve"> K Subby Reddy</t>
  </si>
  <si>
    <t>K Subby Reddy</t>
  </si>
  <si>
    <t>K. RajendraPrasad</t>
  </si>
  <si>
    <t>R. Kaviarasan</t>
  </si>
  <si>
    <t>CSE</t>
  </si>
  <si>
    <t>Cluster computing journal</t>
  </si>
  <si>
    <t>Journal of King Saud University - Computer and Information Sciences</t>
  </si>
  <si>
    <t>Journal of king saud University-Computer and Information sciences</t>
  </si>
  <si>
    <t>International Journal of Applied Engineering Research</t>
  </si>
  <si>
    <t>IJAER  International Journal of Applied Engineering Research</t>
  </si>
  <si>
    <t>JATIT (Journal of Theoritical and Applied Information Technology</t>
  </si>
  <si>
    <t>JEAS (Journal of Engineering and Applied Sciences)</t>
  </si>
  <si>
    <t>IGI Global Journal</t>
  </si>
  <si>
    <t> 2015 IEEE International Conference on Signal Processing, Informatics, Communication and Energy Systems (SPICES)</t>
  </si>
  <si>
    <t>International Journal of Pure and Applied Mathematics (IJPM)</t>
  </si>
  <si>
    <t>International Journal of Electrical and Computer Engineering (IJECE</t>
  </si>
  <si>
    <t>Journal of Advanced Research in Dynamical and Control Systems</t>
  </si>
  <si>
    <t>International Journal of Advanced Research in Computer Science</t>
  </si>
  <si>
    <t>International Journal of Electrical and Computer Engineering (IJECE)</t>
  </si>
  <si>
    <t>International Journal of Pure and Applied Mathematics</t>
  </si>
  <si>
    <t>ARPN Journal of Engineering and Applied Sciences</t>
  </si>
  <si>
    <t xml:space="preserve">International Journal Of Reviews On Recent Electronics And Computer Science </t>
  </si>
  <si>
    <t>International Journal Of Engineering Technology Science and Research,IJETSR</t>
  </si>
  <si>
    <t>International Research Journal of Engineering and Technology (IRJET)</t>
  </si>
  <si>
    <t>in IJCSE (Indian Journal of Computer science &amp; Engineering)</t>
  </si>
  <si>
    <t>IJRRECS (International Journal Of Reviews On Recent Electronics And Computer Science)</t>
  </si>
  <si>
    <t>Applied Science and Management (ICAESM-2017</t>
  </si>
  <si>
    <t>JMCMS</t>
  </si>
  <si>
    <t>Journal of Social Technological and Environmental Science</t>
  </si>
  <si>
    <t>IPASJ International Journal of Computer Science (IIJCS</t>
  </si>
  <si>
    <t>International Journal of Emerging Technology and Advanced Engineering</t>
  </si>
  <si>
    <t>International Journal of Emerging Trends &amp; Technology in Computer Science</t>
  </si>
  <si>
    <t>Electronics, Communication and Aerospace Technology</t>
  </si>
  <si>
    <t>International Conference on Wireless Communications Signal Processing and Networking</t>
  </si>
  <si>
    <t>Wireless Communication Networks and Internet of Things</t>
  </si>
  <si>
    <t xml:space="preserve">Emerging Trends in Science and Engineering in Association with Institute for Exploring Advances in Engineering (IEAE)  </t>
  </si>
  <si>
    <t>Advancements  and Innovations in Engineering, Technology &amp; Management (ICAIETM)</t>
  </si>
  <si>
    <t>International Journal of Emerging Technology and Advanced Engineering (IJETAE</t>
  </si>
  <si>
    <t>Fronteiras: Journal of Social Technological and Environmental Science</t>
  </si>
  <si>
    <t>IJIGSP</t>
  </si>
  <si>
    <t>International Journal of Computer Applications</t>
  </si>
  <si>
    <t>IEEE International Conference on Power, Control, Signals and Instrumentation Engineering</t>
  </si>
  <si>
    <t xml:space="preserve">International Journal &amp; Magazine of Engineering, Technology, Management and Research </t>
  </si>
  <si>
    <t>IJRRECS</t>
  </si>
  <si>
    <t>Journal of Visual Communication and Image Representation</t>
  </si>
  <si>
    <t>Journal of Scientific &amp; Industrial Research</t>
  </si>
  <si>
    <t xml:space="preserve">Elsevier, Cognitive Systems Research </t>
  </si>
  <si>
    <t xml:space="preserve">Journal of Ambient Intelligence and Humanized Computing </t>
  </si>
  <si>
    <t>Evolving systems, Springer</t>
  </si>
  <si>
    <t>Journal of Ambient intelligence and humanized computing</t>
  </si>
  <si>
    <t>International Journal of Engineering &amp; Technology</t>
  </si>
  <si>
    <t>Journal of Research dynamical &amp; Control systems</t>
  </si>
  <si>
    <t>Emerging trends in electrical  communications</t>
  </si>
  <si>
    <t>i-manager’s Journal on Software Engineering</t>
  </si>
  <si>
    <t>Journal of computational and theoretical nanoscience</t>
  </si>
  <si>
    <t>IJRTE</t>
  </si>
  <si>
    <t>Advances in Intelligent Systems and Computing, Springer</t>
  </si>
  <si>
    <t>Jour of Adv Research in Dynamical &amp; Control Systems</t>
  </si>
  <si>
    <t>Arpn Journal of Engineering and Applied Sciences</t>
  </si>
  <si>
    <t>Emerging trends in Engineering , Sciences &amp; management</t>
  </si>
  <si>
    <t xml:space="preserve">Emerging trends in Engineering , Sciences &amp; management </t>
  </si>
  <si>
    <t xml:space="preserve">International Journal of Scientific Research and Review </t>
  </si>
  <si>
    <t>Emerging trends in Engineering , Sciences &amp; managemen</t>
  </si>
  <si>
    <t xml:space="preserve">Recent Technology &amp; Engineering </t>
  </si>
  <si>
    <t>Inventive computation technologies, IEEE Explore</t>
  </si>
  <si>
    <t xml:space="preserve">Computer Communication and Informatics </t>
  </si>
  <si>
    <t>Inventive Computation Technologies</t>
  </si>
  <si>
    <t>Advances in Engineering, Management and Sciences</t>
  </si>
  <si>
    <t>J. Mech. Cont. &amp; Math. Sci.</t>
  </si>
  <si>
    <t>Journal of Mechanics Continua &amp; Mathematical Science</t>
  </si>
  <si>
    <t xml:space="preserve">Journal of Bio Systems </t>
  </si>
  <si>
    <t>Cluster Computing journal</t>
  </si>
  <si>
    <t xml:space="preserve">International Journal of Advanced Computer Science and Applications </t>
  </si>
  <si>
    <t>Springer</t>
  </si>
  <si>
    <t>Advances in Engineering, Management and Sciences (ESCI</t>
  </si>
  <si>
    <t>Journal of mechanics of continua and mathematical sciences</t>
  </si>
  <si>
    <t>Sadhana Journal</t>
  </si>
  <si>
    <t xml:space="preserve">Advances in Mathematics: Scientific Journal </t>
  </si>
  <si>
    <t xml:space="preserve">Sadhana Journal </t>
  </si>
  <si>
    <t>Journal of king saud university-Computer and Information sciences. Elsevear</t>
  </si>
  <si>
    <t>Journal of Solid state State Technology</t>
  </si>
  <si>
    <t xml:space="preserve">International Journal of Innovative Technology and Exploring Engineering </t>
  </si>
  <si>
    <t>International Journal of Scientific &amp; Technology Research</t>
  </si>
  <si>
    <t>International Journal of Innovative Technology and Exploring Engineering (IJITEE)</t>
  </si>
  <si>
    <t xml:space="preserve">International Journal of Recent Technology and Engineering </t>
  </si>
  <si>
    <t>International Journal of Innovative Technology and Exploring Engineering</t>
  </si>
  <si>
    <t>International Conference on Artificial Intelligence and Cognitive Computing, Proceedings Published in Adv. In Intelligent Systems and Computing</t>
  </si>
  <si>
    <t>Journal of TEST Engineering &amp; Management</t>
  </si>
  <si>
    <t>IJITEE</t>
  </si>
  <si>
    <t>TEST Engineering Journal</t>
  </si>
  <si>
    <t>TEST Engineering Journal &amp; Management</t>
  </si>
  <si>
    <t>JOURNAL OF COMPUTATIONAL THEORY AND NANOSCIENCE</t>
  </si>
  <si>
    <t>Principles and Paradigms (Springer)</t>
  </si>
  <si>
    <t>International Journal of Innovative Technology and Exploring Engineering</t>
  </si>
  <si>
    <t>Advanced Intelligent Systems and computing (Springer</t>
  </si>
  <si>
    <t>International Journal of Scientific Research and Review (IJSRR)</t>
  </si>
  <si>
    <t>International Conference on Computer Communication and Informatics</t>
  </si>
  <si>
    <t>Journal of Information and Computational Science</t>
  </si>
  <si>
    <t xml:space="preserve">Springer Nature Singapore Lecture Notes in Electrical Engineering </t>
  </si>
  <si>
    <t>Journal of Ambient Intelligence and Humanized Computing</t>
  </si>
  <si>
    <t>The Journal of Super Computing, Springer</t>
  </si>
  <si>
    <t>Distributed Parallel Databases</t>
  </si>
  <si>
    <t>International Journal of Communication systems</t>
  </si>
  <si>
    <t xml:space="preserve">Journal of parallel and distributed computing </t>
  </si>
  <si>
    <t>Aerosol and Air Quality Research</t>
  </si>
  <si>
    <t>Transportation and research record</t>
  </si>
  <si>
    <t>Journal of Bio Systems</t>
  </si>
  <si>
    <t>Turkish Journal of Physiotherapy and Rehabilitation</t>
  </si>
  <si>
    <t xml:space="preserve">The journal of supercomputing </t>
  </si>
  <si>
    <t>Journal of Advances and applications in mathematical sciences</t>
  </si>
  <si>
    <t>Journal of king Saud university - Computer and Information sciences. Elsevier</t>
  </si>
  <si>
    <t>International journal of digital crime and Forensics</t>
  </si>
  <si>
    <t>Sadhana</t>
  </si>
  <si>
    <t>The Journal of Super Computing</t>
  </si>
  <si>
    <t xml:space="preserve"> Lecture Notes in Electrical Engineering, Springer, 2020</t>
  </si>
  <si>
    <t>Solid State Technology Volume:63 Issue:5 2020</t>
  </si>
  <si>
    <t>International journal of information technology</t>
  </si>
  <si>
    <t>Proceedings of IEEE international conference on smart structures and Systems-ICSSS’20</t>
  </si>
  <si>
    <t xml:space="preserve">Jilin Daxue Xuebao  Journal of jilin University (Engineering and Technology edition) </t>
  </si>
  <si>
    <t xml:space="preserve">Advanced Intelligent Systems and computing (Springer), </t>
  </si>
  <si>
    <t xml:space="preserve">journal of innovation in information technology </t>
  </si>
  <si>
    <t xml:space="preserve">Journal of Computational and Theoretical Nanoscience </t>
  </si>
  <si>
    <t>International conference on Computational Intelligence, Data Science and Cloud Computing</t>
  </si>
  <si>
    <t>Design Engineering</t>
  </si>
  <si>
    <t xml:space="preserve">The Journal of Supercomputing </t>
  </si>
  <si>
    <t>Information Technology Project Management (IJITPM)</t>
  </si>
  <si>
    <t xml:space="preserve">Evolutionary Intelligence </t>
  </si>
  <si>
    <t>Journal of Distributed and Parallel Databases</t>
  </si>
  <si>
    <t xml:space="preserve">Applied Nanoscience  </t>
  </si>
  <si>
    <t>Advances in Engineering Software</t>
  </si>
  <si>
    <t>Journal of Physics: Conference Series</t>
  </si>
  <si>
    <t>1386-7857</t>
  </si>
  <si>
    <t>1319-1578</t>
  </si>
  <si>
    <t xml:space="preserve">ISSN 0973-4562 </t>
  </si>
  <si>
    <t>ISSN 0973-4562</t>
  </si>
  <si>
    <t>ISSN No: 1992-8645</t>
  </si>
  <si>
    <t xml:space="preserve">ISSN 1816-949X </t>
  </si>
  <si>
    <t>10.1109/SPICES.2015.7091373</t>
  </si>
  <si>
    <t>1311-8080</t>
  </si>
  <si>
    <t>2088-8708</t>
  </si>
  <si>
    <t>2309-2320</t>
  </si>
  <si>
    <t>0976-5697</t>
  </si>
  <si>
    <t>1311-8081</t>
  </si>
  <si>
    <t>ISSN: 1819-6608</t>
  </si>
  <si>
    <t>ISSN: 0973-4562</t>
  </si>
  <si>
    <t xml:space="preserve">ISSN 2321-5461 </t>
  </si>
  <si>
    <t xml:space="preserve">ISSN 2394-3386   </t>
  </si>
  <si>
    <t>ISSN: 2395-0056</t>
  </si>
  <si>
    <t>ISSN No: 0976-5166</t>
  </si>
  <si>
    <t>ISSN No: 2321-5461</t>
  </si>
  <si>
    <t>0973-8975</t>
  </si>
  <si>
    <t>2238-8869</t>
  </si>
  <si>
    <t>2321-5992</t>
  </si>
  <si>
    <t>2250-2459</t>
  </si>
  <si>
    <t>INC</t>
  </si>
  <si>
    <t>ISSN: 2278-0181</t>
  </si>
  <si>
    <t>ISSN: 2250-2459</t>
  </si>
  <si>
    <t>Vol: 6-2, 321-325</t>
  </si>
  <si>
    <t>ISSN: 2074-9082</t>
  </si>
  <si>
    <t>ISSN: 0975-8887</t>
  </si>
  <si>
    <t>ISSN &amp; Vol. No. 978-1-5386-0814-2, 201</t>
  </si>
  <si>
    <t xml:space="preserve"> ISSN NO.2348-4845</t>
  </si>
  <si>
    <t>2321-5461</t>
  </si>
  <si>
    <t>ISSN: 1047-3203</t>
  </si>
  <si>
    <t>0975-1084</t>
  </si>
  <si>
    <t>12795-12804</t>
  </si>
  <si>
    <t>1389-0417</t>
  </si>
  <si>
    <t>1868-5145</t>
  </si>
  <si>
    <t>1868-6486</t>
  </si>
  <si>
    <t>2227-524X</t>
  </si>
  <si>
    <t>ISSN 1943-023X</t>
  </si>
  <si>
    <t>doi.org/10.1007/978-981-13-8942-9_11</t>
  </si>
  <si>
    <t> https://doi.org/10.26634/jse.12.3.14555</t>
  </si>
  <si>
    <t>1546-1955</t>
  </si>
  <si>
    <t>ISSN:2277-3878</t>
  </si>
  <si>
    <t>ISBN: 978-981-10-6874-4, 147-153</t>
  </si>
  <si>
    <t>Vol. 10, 04-Special Issud Scopus</t>
  </si>
  <si>
    <t>1819-6608</t>
  </si>
  <si>
    <t>2279-0543</t>
  </si>
  <si>
    <t>ISSN: 2277-3878</t>
  </si>
  <si>
    <t>ISBN:978-1-5386-4985-5-INC</t>
  </si>
  <si>
    <t> 10.1109/ICCCI.2019.8822126</t>
  </si>
  <si>
    <t> 10.1109/ICICT43934.2018.9034429</t>
  </si>
  <si>
    <t>ISSN: 2454 -7190</t>
  </si>
  <si>
    <t>0303-2647</t>
  </si>
  <si>
    <t xml:space="preserve">ISSN:1386-7857 </t>
  </si>
  <si>
    <t>2156-5570</t>
  </si>
  <si>
    <t>1864-5909</t>
  </si>
  <si>
    <t>2454 -7190</t>
  </si>
  <si>
    <t>ISSN:2454-7190</t>
  </si>
  <si>
    <t>0973-7677</t>
  </si>
  <si>
    <t xml:space="preserve">ISSN: 1229-1237 </t>
  </si>
  <si>
    <t>8680-8684</t>
  </si>
  <si>
    <t>ISSN: 2278–3075 (Online)</t>
  </si>
  <si>
    <t>ISSN: 2249 – 8958</t>
  </si>
  <si>
    <t>ISSN: 2257-2265</t>
  </si>
  <si>
    <t>ISSN: 2270-2272</t>
  </si>
  <si>
    <t>2278-3075 </t>
  </si>
  <si>
    <t xml:space="preserve"> ISBN: 978-981-13-1579-4</t>
  </si>
  <si>
    <t>ISSN: 0193-4120</t>
  </si>
  <si>
    <t>ISSN:2278-3075</t>
  </si>
  <si>
    <t xml:space="preserve">ISSN:0193-4120 </t>
  </si>
  <si>
    <t>ISSN: 2278-3075</t>
  </si>
  <si>
    <t xml:space="preserve">EISSN-1546-1963 </t>
  </si>
  <si>
    <t>ISBN: 978-1-84882-914-5</t>
  </si>
  <si>
    <t>ISSN: 2194-5357</t>
  </si>
  <si>
    <t>ISSN: 2277-3878</t>
  </si>
  <si>
    <t>ISSN NO: 2279-543X</t>
  </si>
  <si>
    <t>DOI: 10.12733. JICS.2019. V9I11.535569.1172.</t>
  </si>
  <si>
    <t>doi:doi.org/10.1007/978-981-15-1420-3_116</t>
  </si>
  <si>
    <t>Doi:doi.org/10.1007/978-981-15-1420-3_77</t>
  </si>
  <si>
    <t>1868-5137</t>
  </si>
  <si>
    <t>0920-8542</t>
  </si>
  <si>
    <t>1573-7578</t>
  </si>
  <si>
    <t>1099-1131</t>
  </si>
  <si>
    <t>ISSN: 0743-7315</t>
  </si>
  <si>
    <t xml:space="preserve">ISSN:1680-8584 </t>
  </si>
  <si>
    <t>ISSN: 0303-2647</t>
  </si>
  <si>
    <t>ISSN: 2651-4451</t>
  </si>
  <si>
    <t>Electronic ISSN: 1573-0484</t>
  </si>
  <si>
    <t>0974-6803</t>
  </si>
  <si>
    <t>ISSN: 1319-1578</t>
  </si>
  <si>
    <t>ISSN: 1756-378X</t>
  </si>
  <si>
    <t>ISSN: 1938-0232</t>
  </si>
  <si>
    <t>ISSN: 1941-6210</t>
  </si>
  <si>
    <t>E-ISSN: 0973-7677</t>
  </si>
  <si>
    <t>EISSN: 1573-0484</t>
  </si>
  <si>
    <t>E-ISSN: 1876-1119</t>
  </si>
  <si>
    <t>2511-2104</t>
  </si>
  <si>
    <t> 10.1109/ICSSS49621.2020.9202061</t>
  </si>
  <si>
    <t>Vol 5 Issue 1 january –june 2021 (Accepted)</t>
  </si>
  <si>
    <t>Doi.org/10.1007/978-981-33-4968-1_26</t>
  </si>
  <si>
    <t>ISSN: 0011-9342</t>
  </si>
  <si>
    <t>ISSN: 1573-0484</t>
  </si>
  <si>
    <t>ISSN:1864-5917</t>
  </si>
  <si>
    <t>ISSN :0926-8782</t>
  </si>
  <si>
    <t xml:space="preserve">ISSN 2190-5517 </t>
  </si>
  <si>
    <t>ISSN:0965-9978</t>
  </si>
  <si>
    <t>https://www.springer.com/journal/10586</t>
  </si>
  <si>
    <t>https://www.sciencedirect.com/journal/journal-of-king-saud-university-computer-and-information-sciences</t>
  </si>
  <si>
    <t>https://www.ripublication.com/</t>
  </si>
  <si>
    <t>http://www.ripublication.com/ijaer17/ijaerv12n21_13.pdf</t>
  </si>
  <si>
    <t>https://www.jatit.org/</t>
  </si>
  <si>
    <t>https://medwelljournals.com/</t>
  </si>
  <si>
    <t>https://www.igi-global.com</t>
  </si>
  <si>
    <t>https://ieeexplore.ieee.org/</t>
  </si>
  <si>
    <t>: http://www.ijpam.eu</t>
  </si>
  <si>
    <t>http://ijece.iaescore.com/</t>
  </si>
  <si>
    <t>https://www.jardcs.org/</t>
  </si>
  <si>
    <t>http://ijarcs.info/</t>
  </si>
  <si>
    <t>http://www.arpnjournals.org/</t>
  </si>
  <si>
    <t>https://www.ijser.org/</t>
  </si>
  <si>
    <t>http://ijetsr.com/</t>
  </si>
  <si>
    <t>https://www.irjet.net/</t>
  </si>
  <si>
    <t>http://www.ijcse.com/</t>
  </si>
  <si>
    <t>https://www.journalimcms.org/</t>
  </si>
  <si>
    <t>https://www.ipasj.org/</t>
  </si>
  <si>
    <t>https://ijetae.com/</t>
  </si>
  <si>
    <t>https://link.springer.com/</t>
  </si>
  <si>
    <t>https://www.ijert.org/</t>
  </si>
  <si>
    <t>Https://www.mecs-press.org</t>
  </si>
  <si>
    <t>https://www.ijcaonline.org/</t>
  </si>
  <si>
    <t>http://www.ijmetmr.com/</t>
  </si>
  <si>
    <t>http://sersc.org/</t>
  </si>
  <si>
    <t>http://nopr.niscair.res.in/</t>
  </si>
  <si>
    <t>https://www.springerprofessional.de/</t>
  </si>
  <si>
    <t>https://www.elsevier.com</t>
  </si>
  <si>
    <t>https://www.springer.com/journal/12652/</t>
  </si>
  <si>
    <t>https://www.springer.com/journal/12530</t>
  </si>
  <si>
    <t>https://www.springer.com/journal/12652</t>
  </si>
  <si>
    <t>https://www.sciencepubco.com/index.php/ijet</t>
  </si>
  <si>
    <t>https://imanagerpublications.com/</t>
  </si>
  <si>
    <t>https://www.ingentaconnect.com/</t>
  </si>
  <si>
    <t>https://www.ijrte.org/</t>
  </si>
  <si>
    <t>www.journalimcms.org</t>
  </si>
  <si>
    <t>https://www.sciencedirect.com/</t>
  </si>
  <si>
    <t>https://thesai.org/</t>
  </si>
  <si>
    <t>https://www.springer.com/journal/12046</t>
  </si>
  <si>
    <t>https://research-publication.com/amsj/</t>
  </si>
  <si>
    <t>journalimcms.org</t>
  </si>
  <si>
    <t>https://solidstatetechnology.us/index.php/index</t>
  </si>
  <si>
    <t>https://www.ijitee.org/</t>
  </si>
  <si>
    <t>www.ijeat.org</t>
  </si>
  <si>
    <t>http://www.ijstr.org/</t>
  </si>
  <si>
    <t>www.ijitee.org/</t>
  </si>
  <si>
    <t>https://www.springer.com/series/11156</t>
  </si>
  <si>
    <t>http://testmagzine.biz/index.php/testmagzine/index</t>
  </si>
  <si>
    <t>https://www.ingentaconnect.com/content/asp/jctn</t>
  </si>
  <si>
    <t>https://www.springerprofessional.de</t>
  </si>
  <si>
    <t>https://link.springer.com/conference/icscsp</t>
  </si>
  <si>
    <t>http://www.dynamicpublisher.org/</t>
  </si>
  <si>
    <t>http://www.joics.org/</t>
  </si>
  <si>
    <t>https://link.springer.com/book/10.1007/978-981-15-1420-3</t>
  </si>
  <si>
    <t>https://www.springer.com/journal/11227</t>
  </si>
  <si>
    <t>https://www.springer.com/journal/10619</t>
  </si>
  <si>
    <t>https://onlinelibrary.wiley.com/journal/10991131</t>
  </si>
  <si>
    <t>https://www.sciencedirect.com/journal/journal-of-parallel-and-distributed-computing</t>
  </si>
  <si>
    <t>https://aaqr.org/</t>
  </si>
  <si>
    <t>https://journals.sagepub.com/home/trr</t>
  </si>
  <si>
    <t>https://www.sciencedirect.com/journal/biosystems</t>
  </si>
  <si>
    <t>https://turkjphysiotherrehabil.org/</t>
  </si>
  <si>
    <t>https://www.mililink.com/journals_desc.php?id=59</t>
  </si>
  <si>
    <t>https://www.emerald.com/insight/publication/issn/1756-378X</t>
  </si>
  <si>
    <t>https://www.igi-global.com/journal/international-journal-information-technology-project/1103</t>
  </si>
  <si>
    <t>https://www.igi-global.com/journal/international-journal-digital-crime-forensics/1112</t>
  </si>
  <si>
    <t>https://www.springer.com/series/7818</t>
  </si>
  <si>
    <t>https://solidstatetechnology.us/</t>
  </si>
  <si>
    <t>https://www.springer.com/journal/41870</t>
  </si>
  <si>
    <t>https://ores.su/en/journals/jilin-daxue-xuebao-gongxuebanjournal-of-jilin-university-engineering-and-technology-edition/</t>
  </si>
  <si>
    <t>https://www.ingentaconnect.com/content/asp/jctn;jsessionid=1n279ntc094m2.x-ic-live-01</t>
  </si>
  <si>
    <t>http://thedesignengineering.com/</t>
  </si>
  <si>
    <t>https://www.springer.com/journal/11227/</t>
  </si>
  <si>
    <t>https://www.springer.com/journal/12065</t>
  </si>
  <si>
    <t>https://www.springer.com/journal/13204</t>
  </si>
  <si>
    <t>https://www.sciencedirect.com/journal/advances-in-engineering-software</t>
  </si>
  <si>
    <t>https://www.springer.com/journal/500</t>
  </si>
  <si>
    <t>https://www.tandfonline.com/toc/tdmc20/current</t>
  </si>
  <si>
    <t>https://www.springer.com/journal/41204</t>
  </si>
  <si>
    <t>https://link.springer.com/article/10.1007/s10586-017-1601-1#rightslink</t>
  </si>
  <si>
    <t>https://www.sciencedirect.com/science/article/pii/S1319157818300557</t>
  </si>
  <si>
    <t>https://www.sciencedirect.com/science/article/pii/S1319157818300545</t>
  </si>
  <si>
    <t>https://www.ripublication.com/ijaer17/ijaerv12n19_114.pdf</t>
  </si>
  <si>
    <t>http://www.jatit.org/volumes/Vol95No23/6Vol95No23.pdf</t>
  </si>
  <si>
    <t>https://medwelljournals.com/abstract/?doi=jeasci.2018.5019.5026</t>
  </si>
  <si>
    <t>https://www.igi-global.com/chapter/data-compaction-techniques/185979</t>
  </si>
  <si>
    <t>https://ieeexplore.ieee.org/document/7091373</t>
  </si>
  <si>
    <t>https://acadpubl.eu/jsi/2017-116-13-22/articles/21/33.pdf</t>
  </si>
  <si>
    <t>https://acadpubl.eu/jsi/2017-116-13-22/articles/21/32.pdf</t>
  </si>
  <si>
    <t>http://ijece.iaescore.com/index.php/IJECE/article/view/8248</t>
  </si>
  <si>
    <t>https://acadpubl.eu/jsi/2017-116-13-22/articles/21/31.pdf</t>
  </si>
  <si>
    <t>https://www.jardcs.org/backissues/abstract.php?archiveid=1509</t>
  </si>
  <si>
    <t>http://ijarcs.info/index.php/Ijarcs/article/view/4354</t>
  </si>
  <si>
    <t>https://acadpubl.eu/jsi/2017-114-7-ICPCIT-2017/articles/7/61.pdf</t>
  </si>
  <si>
    <t>https://acadpubl.eu/jsi/2017-116-13-22/articles/21/35.pdf</t>
  </si>
  <si>
    <t>http://www.arpnjournals.org/jeas/research_papers/rp_2018/jeas_0218_6761.pdf</t>
  </si>
  <si>
    <t>http://www.arpnjournals.org/jeas/research_papers/rp_2018/jeas_0218_6804.pdf</t>
  </si>
  <si>
    <t>https://www.ijser.org/paper/IMPULSE-NOISE-REMOVAL-USING-FUZZY-SWITCHING-MEDIAN-FILTER.html</t>
  </si>
  <si>
    <t>http://ijetsr.com/images/short_pdf/1487153562_iete204_iijetsr.pdf</t>
  </si>
  <si>
    <t>https://www.irjet.net/archives/V4/i8/IRJET-V4I8311.pdf</t>
  </si>
  <si>
    <t>http://www.ijcse.com/docs/INDJCSE17-08-03-010.pdf</t>
  </si>
  <si>
    <t>http://www.journalimcms.org/special_issue/collaborative-attack-effect-on-routing-protocols-in-iot-a-performance-analysis/</t>
  </si>
  <si>
    <t>https://www.ipasj.org/pabstract_Share.php?pid=IIJCS-2017-07-30-3</t>
  </si>
  <si>
    <t>https://ijetae.com/files/Volume7Issue8/IJETAE_0817_04.pdf</t>
  </si>
  <si>
    <t>https://ijetae.com/files/Volume4Issue4/IJETAE_0414_49.pdf</t>
  </si>
  <si>
    <t>https://ieeexplore.ieee.org/document/8474855</t>
  </si>
  <si>
    <t>https://ieeexplore.ieee.org/document/8538555</t>
  </si>
  <si>
    <t>https://link.springer.com/chapter/10.1007/978-981-10-8663-2_12</t>
  </si>
  <si>
    <t>https://www.ijert.org/blockchain-as-a-service-an-effective-service-to-financial-sectors-through-cloud-environment</t>
  </si>
  <si>
    <t>https://ijetae.com/files/Volume7Issue11/IJETAE_1117_42.pdf</t>
  </si>
  <si>
    <t>https://www.mecs-press.org/ijigsp/ijigsp-v10-n3/IJIGSP-V10-N3-5.pdf</t>
  </si>
  <si>
    <t>https://www.ijcaonline.org/archives/volume176/number1/28516-2017915507</t>
  </si>
  <si>
    <t>https://ieeexplore.ieee.org/document/8391955</t>
  </si>
  <si>
    <t>http://www.ijmetmr.com/olseptember2015/TRamakrishna-VChaitnya-SVaraPrasad-32.pdf</t>
  </si>
  <si>
    <t>http://sersc.org/journals/index.php/IJAST/article/view/6923</t>
  </si>
  <si>
    <t>http://nopr.niscair.res.in/handle/123456789/44948</t>
  </si>
  <si>
    <t>https://www.springerprofessional.de/en/minimum-connected-dominating-set-based-rsu-allocation-for-smartc/15436646</t>
  </si>
  <si>
    <t>https://dblp.org/rec/journals/cogsr/LathaPHS19.html</t>
  </si>
  <si>
    <t>https://link.springer.com/article/10.1007/s12652-018-0754-y</t>
  </si>
  <si>
    <t>https://link.springer.com/article/10.1007%2Fs12530-018-9261-9</t>
  </si>
  <si>
    <t>https://link.springer.com/article/10.1007/s12652-018-1145-0</t>
  </si>
  <si>
    <t>https://www.sciencepubco.com/index.php/ijet/article/view/18504/8405</t>
  </si>
  <si>
    <t>https://www.jardcs.org/backissues/abstract.php?archiveid=3534</t>
  </si>
  <si>
    <t>https://www.springerprofessional.de/en/need-for-hybrid-lexicon-based-context-aware-sentiment-analysis-f/17204512</t>
  </si>
  <si>
    <t>https://imanagerpublications.com/article/14555/</t>
  </si>
  <si>
    <t>https://www.ingentaconnect.com/contentone/asp/jctn/2019/00000016/f0020005/art00062</t>
  </si>
  <si>
    <t>https://www.ijrte.org/wp-content/uploads/papers/v7iicetesm18/ICETESM08.pdf</t>
  </si>
  <si>
    <t>https://www.springerprofessional.de/en/social-data-analytics-by-visualized-clustering-approach-for-heal/15326114</t>
  </si>
  <si>
    <t>https://www.jardcs.org/backissues/abstract.php?archiveid=5203&amp;action=fulltext&amp;uri=/backissues/archives-special.php?year=2018&amp;issue=04-Special%20Issue&amp;page=22</t>
  </si>
  <si>
    <t>http://www.arpnjournals.org/jeas/research_papers/rp_2018/jeas_0118_6662.pdf</t>
  </si>
  <si>
    <t>https://ieeexplore.ieee.org/abstract/document/9034429</t>
  </si>
  <si>
    <t>https://ieeexplore.ieee.org/document/8822126</t>
  </si>
  <si>
    <t>https://www.journalimcms.org/special_issue/chaotic-algorithm-for-standard-image-encryption/</t>
  </si>
  <si>
    <t>https://www.researchgate.net/profile/Surya-Rao-9/publication/342145532_A_SUMMARIZATION_ON_TEXT_MINING_TECHNIQUES_FOR_INFORMATION_EXTRACTING_FROM_APPLICATIONS_AND_ISSUES/links/5ee4860f458515814a5b84c2/A-SUMMARIZATION-ON-TEXT-MINING-TECHNIQUES-FOR-INFORMATION-EXTRACTING-FROM-APPLICATIONS-AND-ISSUES.pdf</t>
  </si>
  <si>
    <t>https://www.researchgate.net/profile/Surya-Rao-9/publication/338733204_A_COMPARATIVE_APPROACH_OFTEXT_MINING_CLASSIFICATION_CLUSTERING_ANDEXTRACTION_TECHNIQUES/links/5ee47974458515814a5b82bb/A-COMPARATIVE-APPROACH-OFTEXT-MINING-CLASSIFICATION-CLUSTERING-ANDEXTRACTION-TECHNIQUES.pdf</t>
  </si>
  <si>
    <t>https://www.researchgate.net/publication/343924238_COMPARISON_OF_REAL_DATASETS_CHARACTERISTICS_BY_USING_CLUSTERING_APPROACHES</t>
  </si>
  <si>
    <t>http://www.journalimcms.org/special_issue/a-secure-approach-for-data-transmission-in-computer-networks-using-modified-advanced-encryption-standard-algorithm/</t>
  </si>
  <si>
    <t>http://www.journalimcms.org/special_issue/a-modified-advanced-encryption-standard-algorithm/</t>
  </si>
  <si>
    <t>https://www.sciencedirect.com/science/article/abs/pii/S0303264720301003?via%3Dihub</t>
  </si>
  <si>
    <t>https://link.springer.com/article/10.1007/s10586-020-03098-y</t>
  </si>
  <si>
    <t>https://thesai.org/Downloads/Volume10No11/Paper_68-Hybrid_Topic_Cluster_Models_for_Social_Healthcare.pdf</t>
  </si>
  <si>
    <t>https://link.springer.com/article/10.1007/s12065-019-00323-5</t>
  </si>
  <si>
    <t>https://www.journalimcms.org/special_issue/ensemble-of-support-vector-machines-using-fuzzy-pam-for-intrusion-detection/</t>
  </si>
  <si>
    <t>http://www.journalimcms.org/wp-content/uploads/3-ISSUES-WITH-NEAREST.pdf</t>
  </si>
  <si>
    <t>https://www.ias.ac.in/article/fulltext/sadh/045/0104</t>
  </si>
  <si>
    <t>https://research-publication.com/wp-content/uploads/2020/vol-9-n3/AMSJ-2020-N3-48.pdf</t>
  </si>
  <si>
    <t>https://www.journalimcms.org/wp-content/uploads/9-ENSEMBLE-OF-SUPPORT.pdf</t>
  </si>
  <si>
    <t>https://www.journalimcms.org/wp-content/uploads/20-Intrusion-Detection-using-An-Ensemble-of-Support-Vector-Machines.pdf</t>
  </si>
  <si>
    <t>https://www.ias.ac.in/article/fulltext/sadh/046/0054</t>
  </si>
  <si>
    <t>https://www.sciencedirect.com/science/article/pii/S1319157819308699</t>
  </si>
  <si>
    <t>https://www.ijitee.org/wp-content/uploads/papers/v8i12/L33041081219.pdf</t>
  </si>
  <si>
    <t>https://www.ijeat.org/wp-content/uploads/papers/v8i6/F8994088619.pdf</t>
  </si>
  <si>
    <t>http://www.ijstr.org/final-print/oct2019/Adaptive-Self-Organizing-Maps-Inspired-Sdn-based-Ddos-asom-sdn-ddos-Mitigation-Framework.pdf</t>
  </si>
  <si>
    <t>https://www.ijitee.org/wp-content/uploads/papers/v8i12/L25491081219.pdf</t>
  </si>
  <si>
    <t>https://www.ijitee.org/wp-content/uploads/papers/v9i1/A5262119119.pdf</t>
  </si>
  <si>
    <t>https://www.ijrte.org/wp-content/uploads/papers/v8i4/D8276118419.pdf</t>
  </si>
  <si>
    <t>https://www.ijitee.org/wp-content/uploads/papers/v8i11/K22850981119.pdf</t>
  </si>
  <si>
    <t>https://www.ijitee.org/wp-content/uploads/papers/v8i11/K23290981119.pdf</t>
  </si>
  <si>
    <t>https://link.springer.com/content/pdf/bfm%3A978-981-13-1580-0%2F1.pdf</t>
  </si>
  <si>
    <t>http://testmagzine.biz/index.php/testmagzine/article/view/2209</t>
  </si>
  <si>
    <t>https://www.ijitee.org/wp-content/uploads/papers/v8i9S3/I30700789S319.pdf</t>
  </si>
  <si>
    <t>http://testmagzine.biz/index.php/testmagzine/article/view/2364</t>
  </si>
  <si>
    <t>http://testmagzine.biz/index.php/testmagzine/article/view/2358</t>
  </si>
  <si>
    <t>https://www.ijitee.org/wp-content/uploads/papers/v8i9S3/I30430789S319.pdf</t>
  </si>
  <si>
    <t>https://www.ingentaconnect.com/contentone/asp/jctn/2019/00000016/f0020005/art00062;jsessionid=217h3t03f6l6p.x-ic-live-02</t>
  </si>
  <si>
    <t>https://www.springerprofessional.de/en/machine-learning-based-intrusion-detection-techniques/17533530</t>
  </si>
  <si>
    <t>https://www.ijitee.org/wp-content/uploads/papers/v8i10/J97460881019.pdf</t>
  </si>
  <si>
    <t>https://link.springer.com/chapter/10.1007/978-981-15-2475-2_3</t>
  </si>
  <si>
    <t>https://www.ijrte.org/wp-content/uploads/papers/v8i3/C5895098319.pdf</t>
  </si>
  <si>
    <t>http://www.dynamicpublisher.org/gallery/66-ijsrr-d1598.f.pdf</t>
  </si>
  <si>
    <t>http://www.joics.org/gallery/ics-1692.pdf</t>
  </si>
  <si>
    <t>https://link.springer.com/chapter/10.1007/978-981-15-1420-3_116</t>
  </si>
  <si>
    <t>https://link.springer.com/chapter/10.1007/978-981-15-1420-3_77</t>
  </si>
  <si>
    <t>https://link.springer.com/article/10.1007%2Fs12652-020-02710-8</t>
  </si>
  <si>
    <t>https://link.springer.com/article/10.1007/s11227-021-03618-6</t>
  </si>
  <si>
    <t>https://link.springer.com/article/10.1007/s10619-021-07324-3</t>
  </si>
  <si>
    <t>https://onlinelibrary.wiley.com/doi/epdf/10.1002/dac.4642</t>
  </si>
  <si>
    <t>https://www.sciencedirect.com/science/article/abs/pii/S0743731521000587</t>
  </si>
  <si>
    <t>https://aaqr.org/articles/aaqr-20-06-dr-0314</t>
  </si>
  <si>
    <t>https://journals.sagepub.com/doi/full/10.1177/0361198120980438</t>
  </si>
  <si>
    <t>https://turkjphysiotherrehabil.org/pub/pdf/322/32-2-214.pdf</t>
  </si>
  <si>
    <t>https://link.springer.com/article/10.1007/s11227-021-03709-4</t>
  </si>
  <si>
    <t>https://www.emerald.com/insight/content/doi/10.1108/IJICC-10-2020-0151/full/html</t>
  </si>
  <si>
    <t>https://www.igi-global.com/article/an-extended-fuzzy-c-means-segmentation-for-an-efficient-btd-with-the-region-of-interest-of-scp/288709</t>
  </si>
  <si>
    <t>https://www.igi-global.com/article/design-and-development-of-ternary-based-anomaly-detection-in-semantic-graphs-using-metaheuristic-algorithm/283126</t>
  </si>
  <si>
    <t>https://link.springer.com/article/10.1007%2Fs11227-021-03618-6</t>
  </si>
  <si>
    <t>https://solidstatetechnology.us/index.php/JSST/article/view/7789</t>
  </si>
  <si>
    <t>https://link.springer.com/article/10.1007/s41870-021-00697-9</t>
  </si>
  <si>
    <t>https://ieeexplore.ieee.org/document/9202061</t>
  </si>
  <si>
    <t>https://osf.io/ezhds/</t>
  </si>
  <si>
    <t>https://www.scinapse.io/papers/3012272727</t>
  </si>
  <si>
    <t>https://www.ingentaconnect.com/contentone/asp/jctn/2020/00000017/00000012/art00035</t>
  </si>
  <si>
    <t>https://www.ingentaconnect.com/contentone/asp/jctn/2020/00000017/00000012/art00036</t>
  </si>
  <si>
    <t>http://thedesignengineering.com/index.php/DE/article/view/2336</t>
  </si>
  <si>
    <t>https://link.springer.com/article/10.1007/s11227-021-04243-z</t>
  </si>
  <si>
    <t>https://link.springer.com/article/10.1007/s12065-019-00300-y</t>
  </si>
  <si>
    <t>https://link.springer.com/article/10.1007/s13204-021-02174-y</t>
  </si>
  <si>
    <t>https://www.sciencedirect.com/science/article/abs/pii/S0965997822000394</t>
  </si>
  <si>
    <t>https://link.springer.com/article/10.1007/s12046-021-01703-3</t>
  </si>
  <si>
    <t>SCIE</t>
  </si>
  <si>
    <t>IEEE</t>
  </si>
  <si>
    <t>others</t>
  </si>
  <si>
    <t xml:space="preserve">No indexing </t>
  </si>
  <si>
    <t>OTHERS</t>
  </si>
  <si>
    <t>Others</t>
  </si>
  <si>
    <t>ESCI</t>
  </si>
  <si>
    <t>An Effective Assessment of Cluster Tendency Through Sampling Based Multi-Viewpoints Visual Method</t>
  </si>
  <si>
    <t>Dr K Rajendra Prasad</t>
  </si>
  <si>
    <t>CSE &amp; BS</t>
  </si>
  <si>
    <t>https://www.scopus.com/sourceid/19400158593</t>
  </si>
  <si>
    <t>Sampling Based Visual Assessment Methods for Efficient Social Data Clustering</t>
  </si>
  <si>
    <t>The Journal of supercomputing, Springer (SCI)</t>
  </si>
  <si>
    <t>https://www.scopus.com/sourceid/25623</t>
  </si>
  <si>
    <t>An efficient sampling‑based visualization technique for big data clustering with crisp partitions</t>
  </si>
  <si>
    <t>https://www.scopus.com/sourceid/13130</t>
  </si>
  <si>
    <t>An Extended Fuzzy C-Means Segmentation for an Efficient BTD With the Region of Interest of SCP</t>
  </si>
  <si>
    <t>International Journal of Information Technology Project Management (IJITPM), IGI Global,(Web of Science)</t>
  </si>
  <si>
    <t>1938-0232</t>
  </si>
  <si>
    <t>https://www.igi-global.com/</t>
  </si>
  <si>
    <t>https://www.scopus.com/sourceid/21100860389</t>
  </si>
  <si>
    <t>Journal of Discrete Mathematical Sciences and Cryptography, Taylor and Francis, (Web of Science)</t>
  </si>
  <si>
    <t>0972-0529</t>
  </si>
  <si>
    <t>https://www.scopus.com/sourceid/19700186892</t>
  </si>
  <si>
    <t>Soft Computing, Springer (SCIE)</t>
  </si>
  <si>
    <t>1432-7643</t>
  </si>
  <si>
    <t>An extended visual methods to perform data cluster assessment in distributed data systems.</t>
  </si>
  <si>
    <t>https://doi.org/10.1007/s11227-021-04243-z</t>
  </si>
  <si>
    <t>Detection of pre-cluster nano-tendency through multi-viewpoints cosine-based similarity approach</t>
  </si>
  <si>
    <t>Nanotechnology Environ. Eng.-Springer (Scopus)</t>
  </si>
  <si>
    <t>2365-6379</t>
  </si>
  <si>
    <t>https://doi.org/10.1007/s41204-022-00222-8</t>
  </si>
  <si>
    <t>CSE(DS)</t>
  </si>
  <si>
    <t>Solid State Technology</t>
  </si>
  <si>
    <t>0038-111X</t>
  </si>
  <si>
    <t>https://www.scopus.com/sourceid/27209</t>
  </si>
  <si>
    <t>The Journal of supercomputing, Springer, SCI</t>
  </si>
  <si>
    <t>https://www.springerprofessional.de/en/sampling-based-visual-assessment-computing-techniques-for-an-eff/18763234</t>
  </si>
  <si>
    <t>A Multi-Pronged Accurate Approach to Optical Character Recognition, Using Nearest  Neighborhood and Neural Network Based Principles</t>
  </si>
  <si>
    <t>G Kishor Kumar</t>
  </si>
  <si>
    <t>SADANA, SCIE</t>
  </si>
  <si>
    <t>https://www.scopus.com/sourceid/23531</t>
  </si>
  <si>
    <t>https://www.scopus.com/sourceid/21100924768</t>
  </si>
  <si>
    <t>https://www.scopus.com/sourceid/28554</t>
  </si>
  <si>
    <t>https://doi.org/10.1007/s00500-022-07092-x</t>
  </si>
  <si>
    <t>Deep learning approach for image denoising and image demosaicing.</t>
  </si>
  <si>
    <t>Dr T Jaya Chandra Prasad</t>
  </si>
  <si>
    <t>ECE</t>
  </si>
  <si>
    <t>International Journal of Computer Application</t>
  </si>
  <si>
    <t>0975-8887</t>
  </si>
  <si>
    <t>https://www.ijcaonline.org/archives/volume168/number9/27902-2017914500</t>
  </si>
  <si>
    <t>Design of Low Power and Low Latency Novel Scheme for Network on Chip.</t>
  </si>
  <si>
    <t>Y. L. Ajay Kumar, D. Satyanarayana and D. Vishnu Vardhan</t>
  </si>
  <si>
    <t>International Journal of Research</t>
  </si>
  <si>
    <t>2348-6848</t>
  </si>
  <si>
    <t>https://journals.pen2print.org/index.php/ijr/index</t>
  </si>
  <si>
    <t>https://journals.pen2print.org/index.php/ijr/article/view/14213</t>
  </si>
  <si>
    <t>Losseless and reversible data hiding of encrypted images”</t>
  </si>
  <si>
    <t>M.Ramana Reddy, A.Ramakrishna</t>
  </si>
  <si>
    <t>Internatiional journal of Innovative technologies</t>
  </si>
  <si>
    <t>2321-8665</t>
  </si>
  <si>
    <t>http://www.ijitech.org/</t>
  </si>
  <si>
    <t>Deep Learning Approach for Image Denoising and Image Demosaicing</t>
  </si>
  <si>
    <t>Mr.V.N.V.Satya Prakash, Dr.K.Satya Prasad &amp; Dr.T.Jaya Chandra Prasad</t>
  </si>
  <si>
    <t>0975 – 8887</t>
  </si>
  <si>
    <t>Performance Analysis of a Low-Power High Speed Hybrid Full Adder Circuit</t>
  </si>
  <si>
    <t xml:space="preserve">C. Venkataiah, N.V Mahidhar Reddy </t>
  </si>
  <si>
    <t>International Journal of VLSI Designs and Communication systems (0757-0760)</t>
  </si>
  <si>
    <t>0757-0760</t>
  </si>
  <si>
    <t>https://airccse.org/journal/vlsi/vlsics.html</t>
  </si>
  <si>
    <t>https://scholar.google.co.in/citations?view_op=view_citation&amp;hl=en&amp;user=KHa27SsAAAAJ&amp;citation_for_view=KHa27SsAAAAJ:R3hNpaxXUhUC</t>
  </si>
  <si>
    <t>voltage-controlled oscillator with symmetrical even-phase outputs based on single-ended delay cells</t>
  </si>
  <si>
    <t xml:space="preserve">K.Raghavendra Rao and N.Ramanjaneyulu </t>
  </si>
  <si>
    <t>INTERNATIONAL JOURNAL OF ELECTRICAL ELECTRONICS AND COMMUNICATION.Vol.21</t>
  </si>
  <si>
    <t>2048- 1069</t>
  </si>
  <si>
    <t>http://ijeedc.iraj.in/</t>
  </si>
  <si>
    <t>Design and Analysis of ECC using Pass Transistor Logic in NoC</t>
  </si>
  <si>
    <t xml:space="preserve">B.Vedavathi, M.chennakesavulu, &amp; D.Raghunatharao </t>
  </si>
  <si>
    <t>IJVDCS,Volume no:04</t>
  </si>
  <si>
    <t>2322-0929</t>
  </si>
  <si>
    <t>http://www.ijvdcs.org/uploads/615432IJVDCS10663-117.pdf</t>
  </si>
  <si>
    <t>Improved performance of Various Adder Circuits</t>
  </si>
  <si>
    <t xml:space="preserve">G.Sairupa and M.Chennakesavulu </t>
  </si>
  <si>
    <t>0976-1357</t>
  </si>
  <si>
    <t>Comparative study of image compression system using various transforms</t>
  </si>
  <si>
    <t xml:space="preserve">R.R.A.S.Narasimhareddy, S.V.Ratankumar </t>
  </si>
  <si>
    <t>International journal of advanced research in engineering &amp; management (SRIJAREM)</t>
  </si>
  <si>
    <t>0976-1527</t>
  </si>
  <si>
    <t>Comparision Of Robert, Prewit, Sobel Operators Based Edge Detection Methods</t>
  </si>
  <si>
    <t>Vallapu Radha,P.Chandra Sekhar</t>
  </si>
  <si>
    <t>Internationational Journal of VLSI System Design and Communication Systems</t>
  </si>
  <si>
    <t xml:space="preserve">2322-0929 </t>
  </si>
  <si>
    <t>An evaluate of pattern identification programs and its strategies</t>
  </si>
  <si>
    <t xml:space="preserve">K.Lakshminarasimha, P.Chandra sekhar </t>
  </si>
  <si>
    <t>International Journal of Advanced Engineering Research and Science</t>
  </si>
  <si>
    <t xml:space="preserve">2349-6495 </t>
  </si>
  <si>
    <t>https://www.researchgate.net/directory/publications</t>
  </si>
  <si>
    <t>https://www.researchgate.net/publication/312324101_An_Evaluate_of_Pattern_Identification_Programs_and_Its_Strategies</t>
  </si>
  <si>
    <t>An Architecture for Matching The Data Protected       With an Error-Correcting Code To Reduce Complexity and Latency</t>
  </si>
  <si>
    <t>N.Sireesha, S.Mahaboob Basha</t>
  </si>
  <si>
    <t>International Journal of Research In Advanced Engineering Technologies</t>
  </si>
  <si>
    <t>2458-0876</t>
  </si>
  <si>
    <t>International Journal of Research in Advanced Engineering and Technology (newengineeringjournal.in)</t>
  </si>
  <si>
    <t>Watermarking of digital images with iris based biometric data using wavelet and SVD</t>
  </si>
  <si>
    <t xml:space="preserve">B.Alekya Himabindu, V.Saraswathi  </t>
  </si>
  <si>
    <t>International Journal of Engineering Development and Research</t>
  </si>
  <si>
    <t xml:space="preserve">2321-9939    </t>
  </si>
  <si>
    <t>https://www.semanticscholar.org/</t>
  </si>
  <si>
    <t>https://www.semanticscholar.org/paper/Watermarking-of-digital-images-with-iris-based-data-bindu/6904e8a58cd32471240db5582b6619918ea1fe8b</t>
  </si>
  <si>
    <t xml:space="preserve">Design and Implementation of High Speed Architecture for DCT Algorithm </t>
  </si>
  <si>
    <t xml:space="preserve">M Maheswari, K Ravi Kiran , Aman Kumar </t>
  </si>
  <si>
    <t>International Journal of Engineering science and Computing</t>
  </si>
  <si>
    <t>2016 vol 6</t>
  </si>
  <si>
    <t>https://ijesc.org/</t>
  </si>
  <si>
    <t>https://www.ijesc.org/upload/d41c0c4b47e5af8f69c398cc20a2a140.Design%20and%20Implementation%20of%20High%20Speed%20Architecture%20for%20DCT%20Algorithm.pdf</t>
  </si>
  <si>
    <t>Design and analysis of ECC using pass transistor logic in noc</t>
  </si>
  <si>
    <t>D.Raghunatharao</t>
  </si>
  <si>
    <t>IJVDCS</t>
  </si>
  <si>
    <t>Identification of Vrancea earthquake prone zones   based on Seismic Energy Discontinuity using empirical analysis and analytical tools</t>
  </si>
  <si>
    <t>P.K. Dutta</t>
  </si>
  <si>
    <t>Journal of Seismology and Earthquake Engineering</t>
  </si>
  <si>
    <t>1735-1669</t>
  </si>
  <si>
    <t>https://www.researchgate.net/journal/Iranian-Journal-of-Science-and-Technology-Transaction-A-Science-1028-6276</t>
  </si>
  <si>
    <t>https://www.researchgate.net/publication/315728406_Identification_of_Vrancea_Earthquake_Prone_Zones_Based_on_Seismic_Energy_Discontinuity_Using_Empirical_Analysis_and_Analytical_Tools</t>
  </si>
  <si>
    <t>Color image demosaicing using sparse based radial basis function network</t>
  </si>
  <si>
    <t>Alexandria Engineering Journal </t>
  </si>
  <si>
    <t xml:space="preserve">477-483 </t>
  </si>
  <si>
    <t>https://www.sciencedirect.com/journal/alexandria-engineering-journal</t>
  </si>
  <si>
    <t>https://www.sciencedirect.com/science/article/pii/S1110016816302435</t>
  </si>
  <si>
    <t xml:space="preserve">Web of Science </t>
  </si>
  <si>
    <t>Sparsification of Digital Images using Discrete Rajan Transform</t>
  </si>
  <si>
    <t>Kethepalli Mallikarjuna, Kodati Satya Prasad, and  M.V.Subramanyam</t>
  </si>
  <si>
    <t>Journal of Information Processing Systems</t>
  </si>
  <si>
    <t>1976-913X</t>
  </si>
  <si>
    <t>https://www.researchgate.net/journal/Journal-of-Information-Processing-Systems-1976-913X</t>
  </si>
  <si>
    <t>https://www.researchgate.net/publication/313386236_Sparsification_of_Digital_Images_Using_Discrete_Rajan_Transform</t>
  </si>
  <si>
    <t>Color  Image Demosaicing using Sparse based radial basis network</t>
  </si>
  <si>
    <t>Mr.V.N.V.Satya Prakash, Dr.K.Satya Prasad &amp;Dr.T.Jaya Chandra Prasad</t>
  </si>
  <si>
    <t>Alexandria  Engineering journal</t>
  </si>
  <si>
    <t>Distortionless Data Hiding for Encrypted Images: A DCT Approach</t>
  </si>
  <si>
    <t>Journal of Engineering Science &amp; Technology Review </t>
  </si>
  <si>
    <t>1975-2377</t>
  </si>
  <si>
    <t>https://www.researchgate.net/journal/Journal-of-Engineering-Science-and-Technology-Review-1791-2377</t>
  </si>
  <si>
    <t>https://www.researchgate.net/publication/321163714_Distortionless_Data_Hiding_for_Encrypted_Images_A_DCT_Approach</t>
  </si>
  <si>
    <t>Joint Multiview Video Plus Depth Coding with Saliency Approach</t>
  </si>
  <si>
    <t>T.Manasa Veena, D. Satyanarayana and MN GiriPrasad</t>
  </si>
  <si>
    <t>Lecture notes in Electrical Engineering(LNEE) SPRINGER</t>
  </si>
  <si>
    <t>1876-1119</t>
  </si>
  <si>
    <t>https://link.springer.com/chapter/10.1007/978-981-10-7329-8_41</t>
  </si>
  <si>
    <t>Robot Manipulator with a tactile sensor for object Recognition in Industrial welding process</t>
  </si>
  <si>
    <t>Shaik Asif Hussain, Chandrashekar Ramaiah, Madhav Prabhu S. Javeed Hussain</t>
  </si>
  <si>
    <t>International Journal of Control Theory and Applications</t>
  </si>
  <si>
    <t>0974-5572</t>
  </si>
  <si>
    <t>https://www.researchgate.net/journal/International-Journal-of-Control-Theory-and-Applications-0974-5572</t>
  </si>
  <si>
    <t>https://www.researchgate.net/publication/309441531_Robot_Manipulator_with_a_tactile_sensor_for_object_Recognition_in_Industrial_welding_process</t>
  </si>
  <si>
    <t>A Parallel Approach to segment and classify parenchyma and pathological tissues for MRI Brain Images</t>
  </si>
  <si>
    <t>S. Javeed Hussain, S. A. Hussain, Chandra Shekhar</t>
  </si>
  <si>
    <t>978-1-4799-6818-3</t>
  </si>
  <si>
    <t>IEEE Xplore - Conference Table of Contents</t>
  </si>
  <si>
    <t>A wireless device  for patient ECG monitoring and motion activity recording for medical Applications</t>
  </si>
  <si>
    <t>S. Asif Hussain, Ajay Vikram Singh, Chandra Shekar Ramaiah, S. Javeed Hussain</t>
  </si>
  <si>
    <t xml:space="preserve">International conference on Reliablitiy, Infocom Technologies and optimization(ICRITO 2016) </t>
  </si>
  <si>
    <t>634-641</t>
  </si>
  <si>
    <t>https://www.researchgate.net/publication/311806511_A_wireless_device_for_patient_ECG_monitoring_and_motion_activity_recording_for_medical_applications</t>
  </si>
  <si>
    <t>A parallel Approach to segment and classify pathological tissues for MRI brain Images</t>
  </si>
  <si>
    <t>Shaik Asif Hussain, Chandra shekhar Ramaiah, S.Mazhar Hussain, S.J.Hussain</t>
  </si>
  <si>
    <t>IEEE-International Conference on innovations in Information, Embedded and Communication systems-ICIIECS</t>
  </si>
  <si>
    <t>1595 5372</t>
  </si>
  <si>
    <t>https://ieeexplore.ieee.org/xpl/conhome/7457420/proceeding</t>
  </si>
  <si>
    <t>https://ieeexplore.ieee.org/abstract/document/7460385</t>
  </si>
  <si>
    <t>Automatic Toll E-Ticketing System for Transportation Systems</t>
  </si>
  <si>
    <t xml:space="preserve">Sana Al-Ghawi, Dr. S. Asif Hussain, Muna Abdullah, S.Zahid Hussain </t>
  </si>
  <si>
    <t>IEEE International Conference on Big Data and Smart City (ICBDSC</t>
  </si>
  <si>
    <t>1595 5335</t>
  </si>
  <si>
    <t>https://ieeexplore.ieee.org/abstract/document/7460382</t>
  </si>
  <si>
    <t>Smart Vehicle Security System For Defending Against Collaborative Attacks By Malware</t>
  </si>
  <si>
    <t xml:space="preserve">Chandra Shekar Ramaiah, Dr. S. Asif Hussain, S. Zahid Hussain, Yahya Al Balushi </t>
  </si>
  <si>
    <t>2321 3361</t>
  </si>
  <si>
    <t>https://airccse.org/journal/ijsc/ijsc.html</t>
  </si>
  <si>
    <t>http://www.kresttechnology.com/krest-academic-projects/krest-major-projects/ECE/BTech%20%20Major%20ECE%20EMBEDDED%202016-17/Btech%20ECE%20Embedded%20Major%20BP%202016-17/36.Smart%20Vehicle%20Security%20System%20For%20Defending.pdf</t>
  </si>
  <si>
    <t>Cross Layer Design using k-NN based AMC with ILDPCA encoder and IR-HARQ for MIMO Systems</t>
  </si>
  <si>
    <t>J.sofia Priya Dharshini</t>
  </si>
  <si>
    <t>Indian Journal of Science and Technology</t>
  </si>
  <si>
    <t>0974-5645</t>
  </si>
  <si>
    <t>http://www.internationaljournalcorner.com/index.php/theijst</t>
  </si>
  <si>
    <t>file:///C:/Users/RGM/Downloads/Article200.pdf</t>
  </si>
  <si>
    <t>Determination of zero-crossing frequency and likelihood function for maximum displacement in real- time earthquake signal</t>
  </si>
  <si>
    <t>P. K. Dutta, and O.P.Mishra</t>
  </si>
  <si>
    <t>Acta Technica</t>
  </si>
  <si>
    <t>1028-6276</t>
  </si>
  <si>
    <t>https://www.researchgate.net/publication/315837546_Analysis_of_zero_crossing_frequency_and_likelihood_function_for_retrieval_of_maximum_displacement_in_real_time_earthquake_signal?enrichId=rgreq-b49a3ddf856fca106c416d69501284d4-XXX&amp;enrichSource=Y292ZXJQYWdlOzMxNTgzNzU0NjtBUzo0ODE1MjQ5ODMzMDgyODlAMTQ5MTgxNTkxMDA1OA%3D%3D&amp;el=1_x_2&amp;_esc=publicationCoverPdf</t>
  </si>
  <si>
    <t>https://www.researchgate.net/publication/315837546_Analysis_of_zero_crossing_frequency_and_likelihood_function_for_retrieval_of_maximum_displacement_in_real_time_earthquake_signal</t>
  </si>
  <si>
    <t>ASpecializedHardwarebased DesignforEarthquakeWarningdesignand identificationof the sensing areaModulein Remoteareas:Apracticalapproach</t>
  </si>
  <si>
    <t xml:space="preserve"> P.K. Dutta</t>
  </si>
  <si>
    <t xml:space="preserve">International Journal of Research Studies in Electrical and Electronics Engineering </t>
  </si>
  <si>
    <t>2454 9436</t>
  </si>
  <si>
    <t>https://www.researchgate.net/journal/The-Open-Electrical-Electronic-Engineering-Journal-1874-1290</t>
  </si>
  <si>
    <t>https://www.researchgate.net/publication/308942962_A_Specialized_Hardware_Based_Design_for_Earthquake_Warning_Design_and_Identification_of_the_Sensing_Area_Module_in_Remote_Areas_A_Practical_Approach</t>
  </si>
  <si>
    <t>An affine view and illumination invariant iterative image matching approach for face recognition</t>
  </si>
  <si>
    <t>International Journal of Engineering &amp; Technology </t>
  </si>
  <si>
    <t>2227-524x</t>
  </si>
  <si>
    <t>https://www.researchgate.net/journal/International-Journal-of-Engineering-Technology-2227-524X</t>
  </si>
  <si>
    <t>https://www.researchgate.net/publication/324044384_An_affine_view_and_illumination_invariant_iterative_image_matching_approach_for_face_recognition</t>
  </si>
  <si>
    <t>Reversible data hiding using secure force Algorithm</t>
  </si>
  <si>
    <t>Journal of advanced research in dynamical and control system</t>
  </si>
  <si>
    <t>0975 - 8887</t>
  </si>
  <si>
    <t>https://www.scimagojr.com/journalsearch.php?q=20500195215&amp;tip=sid&amp;exact=no</t>
  </si>
  <si>
    <t>https://www.jardcs.org/backissues/abstract.php?archiveid=2918</t>
  </si>
  <si>
    <t>N. Ramanjaneyulu, D. Satyanarayana, K. Satya Prasad</t>
  </si>
  <si>
    <t>International Journal on Future Revolution in Computer Science &amp; Communication Engineering (IJFRSCE)</t>
  </si>
  <si>
    <t>2454-4248</t>
  </si>
  <si>
    <t>http://www.ijfrcsce.org/index.php/ijfrcsce</t>
  </si>
  <si>
    <t>Automatic Detection of Cardiac Arrhythmia through ECG Signal Analysis: A Review</t>
  </si>
  <si>
    <t xml:space="preserve">G.Ramesh, D. Satyanarayana, M.Sailaja </t>
  </si>
  <si>
    <t xml:space="preserve">IOSR Journal of VLSI and Signal Processing(IOSR-JVSP) Volume </t>
  </si>
  <si>
    <t>2319-4200</t>
  </si>
  <si>
    <t>http://www.iosrjournals.org/</t>
  </si>
  <si>
    <t>https://www.iosrjournals.org/iosr-jvlsi/papers/vol10-issue4/Series-1/G10044859.pdf</t>
  </si>
  <si>
    <t>Realization of Building Blocks of Floating point Butterfly Architecture</t>
  </si>
  <si>
    <t xml:space="preserve">M.Ramana Reddy </t>
  </si>
  <si>
    <t>International journal of Research</t>
  </si>
  <si>
    <t>2348-795X</t>
  </si>
  <si>
    <t>https://journals.pen2print.org/index.php/ijr/article/view/12963</t>
  </si>
  <si>
    <t>Control System for Power Saving and Dual Mode Operation of the Escalator – A Microcontroller Approach</t>
  </si>
  <si>
    <t>P. V. Gopi Krishna Rao, K. Muralidhara Reddy, K. Suresh Kumar, J. Leela Mahendra Kumar</t>
  </si>
  <si>
    <t>Recent trends in Electronics &amp; Communication</t>
  </si>
  <si>
    <t>2393-8757</t>
  </si>
  <si>
    <t>http://stmjournals.com/index.html</t>
  </si>
  <si>
    <t>Parallel Filters Using Error Correction Codes in Modern Signal Processing Circuits</t>
  </si>
  <si>
    <t>https://edupediapublications.org/journals</t>
  </si>
  <si>
    <t>https://journals.pen2print.org/index.php/ijr/article/download/12746/12023</t>
  </si>
  <si>
    <t>Design of Single Error Correction Codes with Fast Decoding of Control Bits</t>
  </si>
  <si>
    <t xml:space="preserve">International Journal of Professional Engineering Studies </t>
  </si>
  <si>
    <t>2454-7455</t>
  </si>
  <si>
    <t>https://www.techrepublic.com/resource-library/company/the-international-journal-of-professional-engineering-studies-ijpes/</t>
  </si>
  <si>
    <t>Design of a Three Stage Ring VCO in 0.18 µm CMOS under PVT Variations</t>
  </si>
  <si>
    <t xml:space="preserve">N. Ramanjaneyulu, D. Satyanarayana and K. Satya Prasad </t>
  </si>
  <si>
    <t xml:space="preserve">International Journal of Computer Applications </t>
  </si>
  <si>
    <t xml:space="preserve">Single ended 9T subthreshold SRAM cell for low power applications  using Dynamic feedback control </t>
  </si>
  <si>
    <t>M.Vijaykanth,N.Nagaraju</t>
  </si>
  <si>
    <t>International Journal of scientific reserch in computer science,Engineering and Information Technology</t>
  </si>
  <si>
    <t>2456-3307</t>
  </si>
  <si>
    <t>https://ijsrcseit.com/</t>
  </si>
  <si>
    <t>Comparisons of Robert, Pewit, Sobel operators based edge detection methods</t>
  </si>
  <si>
    <t>Mr. S. Kashif Hussain, R. Mahammad Rafi</t>
  </si>
  <si>
    <t>International Journal of Latest Engineering Research and Applications (IJLERA)</t>
  </si>
  <si>
    <t xml:space="preserve">2455-7137 </t>
  </si>
  <si>
    <t>http://www.ijlera.com/</t>
  </si>
  <si>
    <t>Technology and Instrumentation System for Characterization of myo Potential</t>
  </si>
  <si>
    <t>A.Vasavi,Dr.V.Rajesh</t>
  </si>
  <si>
    <t>https://acadpubl.eu/jsi</t>
  </si>
  <si>
    <t>https://acadpubl.eu/jsi/2017-117-18-19/articles/18/53.pdf</t>
  </si>
  <si>
    <t>FDTD algorithm to achieve absolute stability in performance analysis of SWCNT interconnects</t>
  </si>
  <si>
    <t>Journal of Computational Electronics </t>
  </si>
  <si>
    <t>540-550</t>
  </si>
  <si>
    <t>https://link.springer.com/article/10.1007/s10825-017-1125-1</t>
  </si>
  <si>
    <t>Improved Performance of Error Controlling Codes Using Pass Transistor Logic</t>
  </si>
  <si>
    <t>Circuits, Systems, and Signal Processing </t>
  </si>
  <si>
    <t>1145-1161</t>
  </si>
  <si>
    <t>https://link.springer.com/article/10.1007/s00034-017-0596-4</t>
  </si>
  <si>
    <t>Signal integrity analysis for coupled SWCNT interconnects using stable recursive algorithm</t>
  </si>
  <si>
    <t>T Jaya Chandra Prasad</t>
  </si>
  <si>
    <t>Microelectronics journal </t>
  </si>
  <si>
    <t>0026-2692</t>
  </si>
  <si>
    <t>https://www.sciencedirect.com/journal/microelectronics-journal</t>
  </si>
  <si>
    <t>https://www.sciencedirect.com/science/article/abs/pii/S0026269217307152</t>
  </si>
  <si>
    <t>Crosstalk Induced Performance Analysis of Single Wall Carbon Nanotube Interconnects Using Stable Finite-Difference Time-Domain Model</t>
  </si>
  <si>
    <t>Journal of nanoelectronics and optoelectronics </t>
  </si>
  <si>
    <t> 1555-130X</t>
  </si>
  <si>
    <t>https://www.ingentaconnect.com/content/asp/jno</t>
  </si>
  <si>
    <t>https://www.ingentaconnect.com/content/10.1166/jno.2018.2300</t>
  </si>
  <si>
    <t>Melanoma is Skin Deep: A 3D Reconstruction Technique for Computerized Dermoscopic Skin Lesion Classification</t>
  </si>
  <si>
    <t>T. Y. Satheesha; D. Satyanarayana; M. N. Giri Prasad; K. D. Dhruve</t>
  </si>
  <si>
    <t>2168-2372</t>
  </si>
  <si>
    <t>https://ieeexplore.ieee.org/xpl/RecentIssue.jsp?punumber=6221039</t>
  </si>
  <si>
    <t>http://ieeexplore.ieee.org/document/7819474/</t>
  </si>
  <si>
    <t>Design and Simulation of CNT Based Nano-Transistor for Greenhouse Gas Detection</t>
  </si>
  <si>
    <t>Journal of Nanoelectronics and Optoelectronics</t>
  </si>
  <si>
    <t>2018 2133</t>
  </si>
  <si>
    <t>https://www.researchgate.net/journal/Journal-of-Nanoelectronics-and-Optoelectronics-1555-1318</t>
  </si>
  <si>
    <t>https://www.researchgate.net/publication/324145815_Design_and_Simulation_of_CNT_Based_Nano-Transistor_for_Greenhouse_Gas_Detection</t>
  </si>
  <si>
    <t>Crosstalk induced performance analysis of single walled carbon nanotube interconnects using stable finite difference time domain model</t>
  </si>
  <si>
    <t>C.Venkataiah, K. Satyaprasad, T. Jayachandra Prasad</t>
  </si>
  <si>
    <t xml:space="preserve">Journal of nanoelectronics and optoelectronics </t>
  </si>
  <si>
    <t>https://www.sciencedirect.com/science/article/pii/S0026269217307152</t>
  </si>
  <si>
    <t>Design and simulation of CNT based nano-transistor for greenhouse gas detection</t>
  </si>
  <si>
    <t xml:space="preserve">C.V.S. Reddy, C.Venkataiah, V.R.Kumar, S.Maheswaram, N. Jains, S.D. Gupta and S.K. Manhas </t>
  </si>
  <si>
    <t>Improved performance of error controlling codes using pass transistor logic</t>
  </si>
  <si>
    <t xml:space="preserve">M.Chennakesavulu, T.Jayachandra Prasad, V.Sumalatha </t>
  </si>
  <si>
    <t>Circuits Systems and Signal Processing, Springer</t>
  </si>
  <si>
    <t>A 3.4 GHz FAST-LOCKING PLL USING TRANSMISSION GATE CHARGE-PUMP IN 0.18 µM CMOS FOR HDMI APPLICATIONS</t>
  </si>
  <si>
    <t>Ningampalli Ramanjaneyulu, Satyanarayana Donti, and Satya Prasad Kodati</t>
  </si>
  <si>
    <t>Journal of Engineering and Applied Sciences</t>
  </si>
  <si>
    <t>1819 6608</t>
  </si>
  <si>
    <t>www.arpnjournals.com</t>
  </si>
  <si>
    <t>http://www.arpnjournals.org/jeas/research_papers/rp_2018/jeas_0418_7001.pdf</t>
  </si>
  <si>
    <t>ECG Signal Enhancement through Subband Adaptive Soft Thresholding and EMD for Efficient Cardiac Arrhythmia Analysis</t>
  </si>
  <si>
    <t xml:space="preserve">Gopisetty Ramesh, Donti Satyanarayana, Maruvada Sailaja </t>
  </si>
  <si>
    <t xml:space="preserve">International Journal of Intellegnet Engineering and Systems </t>
  </si>
  <si>
    <t>2185-3118</t>
  </si>
  <si>
    <t>www.inaas.org</t>
  </si>
  <si>
    <t>http://www.inass.org/2018/2018103104.pdf</t>
  </si>
  <si>
    <t>A New Hybrid Approach For Multimodal Medical Image Fusion</t>
  </si>
  <si>
    <t>3. Vanitha, Dr. D. Satyanarayana, Dr. M.N.Giri Prasad</t>
  </si>
  <si>
    <t>JARDCS, special issue</t>
  </si>
  <si>
    <t>1943-023x</t>
  </si>
  <si>
    <t>https://www.jardcs.org/index.php</t>
  </si>
  <si>
    <t>https://www.jardcs.org/backissues/abstract.php?archiveid=2916</t>
  </si>
  <si>
    <t>Loop Interaction and It’s Influence in Multivariable Process Control</t>
  </si>
  <si>
    <t>R. Hanuma Naik, DV Ashok Kumar, and K. S. R. Anjaneyulu</t>
  </si>
  <si>
    <t>Emerging Trends in Electrical, Communications and Information Technologies. Springer, Singapore</t>
  </si>
  <si>
    <t>361-368</t>
  </si>
  <si>
    <t>https://www.researchgate.net/publication/306259455_Finite_Set_Model_Predictive_Current_Control_of_Three_Phase_Neutral_Point_Clamped_Inverter_with_Reduced_Leg_Count</t>
  </si>
  <si>
    <t>https://www.researchgate.net/publication/310540318_Loop_Interaction_and_It's_Influence_in_Multivariable_Process_Control</t>
  </si>
  <si>
    <t>A Comparative Study of Decoupler Design Techniques for TITO Control Processes</t>
  </si>
  <si>
    <t>293-301</t>
  </si>
  <si>
    <t>https://www.researchgate.net/publication/310540015_A_Comparative_Study_of_Decoupler_Design_Techniques_for_TITO_Control_Processes</t>
  </si>
  <si>
    <t>Diabetic retinopathy through retinal image analysis: A review</t>
  </si>
  <si>
    <t>Y.Madhu Sudhana Reddy, Ernest Ravindran R.S, K.Hari Kishore</t>
  </si>
  <si>
    <t xml:space="preserve">International Journal of Engineering &amp;Technology(IJET) </t>
  </si>
  <si>
    <t>0975-4024</t>
  </si>
  <si>
    <t>https://www.sciencepubco.com/index.php/ijet/index</t>
  </si>
  <si>
    <t>https://www.sciencepubco.com/index.php/ijet/article/view/9072</t>
  </si>
  <si>
    <t>International Journal of Intelligent Engineering and Systems (IJIES-SCOPUS Journal)</t>
  </si>
  <si>
    <t>A Review On Measurement Of Nerve Conduction System With The Effect Of Anthropometric Variables Like Age, Sex, Diabetes, Height, Weight, Body Mass Index</t>
  </si>
  <si>
    <t xml:space="preserve">Vasavi .A , Dr.V.Rajesh </t>
  </si>
  <si>
    <t>Journal of International Pharmaceutical Research</t>
  </si>
  <si>
    <t>1674-0440</t>
  </si>
  <si>
    <t>http://www.ijpronline.com/</t>
  </si>
  <si>
    <t>2456:3307</t>
  </si>
  <si>
    <t>Improved Performance of Communication Sub System of System-on-Chip</t>
  </si>
  <si>
    <t>International Journal of Research in Electronics and Computer Engineering</t>
  </si>
  <si>
    <t>2348-2281</t>
  </si>
  <si>
    <t>https://journals.indexcopernicus.com/search/details?id=42823</t>
  </si>
  <si>
    <t>Data Encoding Techniques to Reduce the Switching Activity, Crosstalk Delay Classes and Crosstalk Delay</t>
  </si>
  <si>
    <t xml:space="preserve"> M.Chennakesavulu, T.Jayachandra Prasad, V.Sumalatha </t>
  </si>
  <si>
    <t>International Journal of Electronics Engineering</t>
  </si>
  <si>
    <t>2277 3878</t>
  </si>
  <si>
    <t>https://www.ijrte.org/wp-content/uploads/papers/v7iicetesm18/ICETESM15.pdf</t>
  </si>
  <si>
    <t>SURAKSHA KAVACH-A Smart Helmet for coal miners using Zigbee technology</t>
  </si>
  <si>
    <t xml:space="preserve">Mr.Shaik Abdul Rahim ,A Sathish,S.V Ratan  </t>
  </si>
  <si>
    <t>IJMTE</t>
  </si>
  <si>
    <t>2249-7455</t>
  </si>
  <si>
    <t>http://ijamtes.org/gallery/579-dec.pdf</t>
  </si>
  <si>
    <t>Detecting Forged Scan of Educational Certificates Using a New Feature Set Matching Algorithm</t>
  </si>
  <si>
    <t>N. Sateesh Kedarnath Kumar, Kethepalli Mallikarjuna, Pushan Kumar Dutta</t>
  </si>
  <si>
    <t>International Journal of Tomography &amp; Simulation</t>
  </si>
  <si>
    <t>2319-3336</t>
  </si>
  <si>
    <t>https://www.researchgate.net/journal/International-Journal-of-Tomography-and-Simulation-2319-3336</t>
  </si>
  <si>
    <t>https://www.researchgate.net/publication/329670813_Detecting_Forged_Scan_of_Educational_Certificates_Using_a_New_Feature_Set_Matching_Algorithm</t>
  </si>
  <si>
    <t xml:space="preserve">M. Chennakesavulu, T. Jayachandra Prasad, V. Sumalatha </t>
  </si>
  <si>
    <t>International Journal Of Research In Electronics And Computer Engineering</t>
  </si>
  <si>
    <t>Digital Education in Africa: A New Approach towards success for a better and Advanced future for adult and children</t>
  </si>
  <si>
    <t xml:space="preserve">Harsha Mario Akano, Wahab Akano, B Ravi Babu </t>
  </si>
  <si>
    <t>International Journal of Advance Research and Development</t>
  </si>
  <si>
    <t>2455-4030</t>
  </si>
  <si>
    <t>www.ijarnd.vom</t>
  </si>
  <si>
    <t>https://www.ijarnd.com/manuscripts/v3i11/V3I11-1158.pdf</t>
  </si>
  <si>
    <t>Power Law Enhancement Based Fuzzy C-Means Retinal Blood Vessel Segmentation</t>
  </si>
  <si>
    <t>Sekar M &amp; Vijayarajan R</t>
  </si>
  <si>
    <t>https://www.google.com/url?sa=t&amp;rct=j&amp;q=&amp;esrc=s&amp;source=web&amp;cd=&amp;cad=rja&amp;uact=8&amp;ved=2ahUKEwji87_trOn4AhXoGrcAHavAClgQFnoECAgQAQ&amp;url=https%3A%2F%2Fwww.researchgate.net%2Fpublication%2F331873647_Power_Law_Enhancement_Based_Fuzzy_C-Means_Retinal_Blood_Vessel_Segmentation&amp;usg=AOvVaw3Nqg28pmkQsPLe5L3glRlE</t>
  </si>
  <si>
    <t>Investigation of optical and spectroscopic properties of neodymium doped oxyfluoro-titania-phosphate glasses for laser applications</t>
  </si>
  <si>
    <t xml:space="preserve">Scripta Materialia 162 </t>
  </si>
  <si>
    <t>246-250</t>
  </si>
  <si>
    <t>www.sciencedirect.com</t>
  </si>
  <si>
    <t>https://www.google.com/url?sa=t&amp;rct=j&amp;q=&amp;esrc=s&amp;source=web&amp;cd=&amp;cad=rja&amp;uact=8&amp;ved=2ahUKEwi-sZ_br-n4AhXzX3wKHfWEBrIQFnoECAoQAQ&amp;url=https%3A%2F%2Fwww.sciencedirect.com%2Fscience%2Farticle%2Fpii%2FS1359646218306997&amp;usg=AOvVaw1jAOh4VAknJoKlxmOwCqHn</t>
  </si>
  <si>
    <t>Photoluminescence of terbium doped oxyfluoro-titania-phosphate glasses for green light devices.</t>
  </si>
  <si>
    <t>Ceramics International</t>
  </si>
  <si>
    <t>15304-15309</t>
  </si>
  <si>
    <t>https://www.google.com/url?sa=t&amp;rct=j&amp;q=&amp;esrc=s&amp;source=web&amp;cd=&amp;cad=rja&amp;uact=8&amp;ved=2ahUKEwj908O7sOn4AhWj0HMBHYTPDhMQFnoECAUQAQ&amp;url=https%3A%2F%2Fwww.sciencedirect.com%2Fscience%2Farticle%2Fpii%2FS0272884218313245&amp;usg=AOvVaw0EkhObOwLWN4Q__iWV3vYK</t>
  </si>
  <si>
    <t>Insertion of an Optimal Number of Repeaters in Pipelined Nano-interconnects for Transient Delay Minimization</t>
  </si>
  <si>
    <t>682-698</t>
  </si>
  <si>
    <t>https://link.springer.com/article/10.1007/s00034-018-0876-7</t>
  </si>
  <si>
    <t>Modelling of CMS‐based nonuniform interconnects using FDTD technique</t>
  </si>
  <si>
    <t>V. Sulochana, V. Ramesh Kumar, K. S. Rao</t>
  </si>
  <si>
    <t>International Journal of Circuit Theory and Applications, Wiley</t>
  </si>
  <si>
    <t>1097-007x</t>
  </si>
  <si>
    <t>https://onlinelibrary.wiley.com/</t>
  </si>
  <si>
    <t>https://onlinelibrary.wiley.com/doi/abs/10.1002/cta.2568</t>
  </si>
  <si>
    <t>Analytical Study of Bundled MWCNT and Edged-MLGNR Interconnects: Impact on Propagation Delay and Area</t>
  </si>
  <si>
    <t xml:space="preserve">C.Venkataiah </t>
  </si>
  <si>
    <t>1941-0085</t>
  </si>
  <si>
    <t>https://ieeexplore.ieee.org/abstract/document/8734024</t>
  </si>
  <si>
    <t>Insertion of optimal number of repeaters in pipelined nano interconnects for transient delay minimization</t>
  </si>
  <si>
    <t>0278-081X</t>
  </si>
  <si>
    <t>A New Structure of Electrically Doped TFET for Improving Electronic Characteristics</t>
  </si>
  <si>
    <t>Shivendra Yadav, Rahul Madhukar, Dheeraj Sharma, Mohd. Aslam, Deepak Soni, Neeraj Sharma</t>
  </si>
  <si>
    <t xml:space="preserve">Applied Physics </t>
  </si>
  <si>
    <t>0021-8979</t>
  </si>
  <si>
    <t>https://www.google.com/url?sa=t&amp;rct=j&amp;q=&amp;esrc=s&amp;source=web&amp;cd=&amp;cad=rja&amp;uact=8&amp;ved=2ahUKEwiTiIaWtun4AhWzm9gFHSTUAcQQFnoECAYQAQ&amp;url=https%3A%2F%2Fwww.researchgate.net%2Fpublication%2F326152041_A_new_structure_of_electrically_doped_TFET_for_improving_el</t>
  </si>
  <si>
    <t>An efficient Approach to Enhance DC and High Frequency Performance of Electrically doped TFET</t>
  </si>
  <si>
    <t xml:space="preserve">Shivendra Yadav, Alemienla Lemtur, Dheeraj Sharma, Mohd. Aslam, Deepak Soni </t>
  </si>
  <si>
    <t>Micro &amp; Nano Letters</t>
  </si>
  <si>
    <t>1750-0443</t>
  </si>
  <si>
    <t>An Effective Approach to Enhance DC and High Frequency Performance of Electrically Doped TFET | Request PDF (researchgate.net)</t>
  </si>
  <si>
    <t>Bio-Key-Based AES for Personalised Image Cryptography</t>
  </si>
  <si>
    <t>R Vijayarajan, P Gnanasivam &amp; R Avudaiammal</t>
  </si>
  <si>
    <t>The Computer Journal, Oxford University Press </t>
  </si>
  <si>
    <t>00104620, 14602067</t>
  </si>
  <si>
    <t>https://academic.oup.com/</t>
  </si>
  <si>
    <t>https://academic.oup.com/comjnl/article-abstract/62/11/1695/5436925?redirectedFrom=fulltext</t>
  </si>
  <si>
    <t>Data encoding techniques to improve the performance of System on Chip.</t>
  </si>
  <si>
    <t>Journal of King Saud University-Computer and Information Sciences </t>
  </si>
  <si>
    <t>2213-1248</t>
  </si>
  <si>
    <t>https://www.sciencedirect.com/science/article/pii/S1319157818306281</t>
  </si>
  <si>
    <t>YES</t>
  </si>
  <si>
    <t>Data encoding techniques to improve the performance of system on chip</t>
  </si>
  <si>
    <t>Journal of King Saud University – Compute and Information Sciences, Elsevier,</t>
  </si>
  <si>
    <t>Gender Classification from Fingerprint Ridge Count and Fingertip Size using Optimal Score Assignment</t>
  </si>
  <si>
    <t>Gnanasivam P &amp; Vijayarajan R</t>
  </si>
  <si>
    <t>Complex and Intelligent Systems (Springer, ESCI)</t>
  </si>
  <si>
    <t>2198-6053</t>
  </si>
  <si>
    <t>https://link.springer.com/article/10.1007/s40747-019-0099-y</t>
  </si>
  <si>
    <t>International Journal of Recent Technology and Engineering,</t>
  </si>
  <si>
    <t>2277-3879</t>
  </si>
  <si>
    <t>"Design of Low-Power and High-Frequency PLL Using Programmable Frequency Divider for Wireless Communication</t>
  </si>
  <si>
    <t>Microelectronics, Electromagnetics and Telecommunications Springer</t>
  </si>
  <si>
    <t>1876-1100</t>
  </si>
  <si>
    <t>https://link.springer.com/chapter/10.1007/978-981-13-1906-8_63</t>
  </si>
  <si>
    <t>Impact of Supply and Threshold Voltage Scaling on Performance of Cu and CNT Interconnects.</t>
  </si>
  <si>
    <t>International Journal of Pure and Applied Mathematics </t>
  </si>
  <si>
    <t>1314-3395</t>
  </si>
  <si>
    <t>https://www.bing.com/search?q=international+journal+of+pure+and+applied&amp;form=ANNTH1&amp;refig=d3b8978d3441440dbdb8b578bb272e8f&amp;sp=1&amp;qs=UT&amp;pq=international+journal+of+pure&amp;sk=PRES1&amp;sc=8-29&amp;cvid=d3b8978d3441440dbdb8b578bb272e8f#</t>
  </si>
  <si>
    <t>https://acadpubl.eu/jsi/2018-118-5/articles/5/7.pdf</t>
  </si>
  <si>
    <t>Performance Analysis of Multiview Video Streaming: A Video Codec Phase</t>
  </si>
  <si>
    <t>Journal of Adv Research in Dynamical &amp; Control Systems</t>
  </si>
  <si>
    <t>1943-023X</t>
  </si>
  <si>
    <t>https://www.jardcs.org/backissues/abstract.php?archiveid=5621</t>
  </si>
  <si>
    <t>Routing Architecture for Efficient Network On Chip Using Agent</t>
  </si>
  <si>
    <t>Journal of Engineering and applied sciences</t>
  </si>
  <si>
    <t xml:space="preserve">1816-949X </t>
  </si>
  <si>
    <t>https://www.researchgate.net/publication</t>
  </si>
  <si>
    <t>https://www.researchgate.net/publication/328929785_Routing_architecture_for_efficient_network_on_chip_using_agent</t>
  </si>
  <si>
    <t>Measuring the Efficiency of Routing Architecture for DyNOC Using Novel Method.</t>
  </si>
  <si>
    <t>http://www.acadpubl.eu/hub/</t>
  </si>
  <si>
    <t>https://acadpubl.eu/hub/2018-119-16/2/393.pdf</t>
  </si>
  <si>
    <t>Extensible On-Chip Interconnect Architecture and Routing Methodology for NOC</t>
  </si>
  <si>
    <t>https://indjst.org/#home</t>
  </si>
  <si>
    <t>https://indjst.org/articles/extensible-on-chip-interconnect-architecture-and-routing-methodology-for-noc</t>
  </si>
  <si>
    <t>Efficient Routing Architecture for NOC using Novel Method</t>
  </si>
  <si>
    <t>International Journal of Engineering and Technology</t>
  </si>
  <si>
    <t>3777-3738</t>
  </si>
  <si>
    <t>Impact of Supply and Threshold Voltage Scaling on Performance of Cu and CNT Interconnects</t>
  </si>
  <si>
    <t>Data encoding techniques to reduce the switching activity and crosstalk delay of on-chip data interconnects</t>
  </si>
  <si>
    <t>SCOPUS Indexed Journal</t>
  </si>
  <si>
    <t>Spatial Mutual Relationship Based Retinal Image Contrast Enhancement for Efficient Diagnosis of Diabetic Retinopathy</t>
  </si>
  <si>
    <t>Yarragudi Madhu Sudhana Reddy, Ramaswami Sachidanandan Ernest Ravindran</t>
  </si>
  <si>
    <t>International Journal ofIntelligent Engineering &amp; Systems,</t>
  </si>
  <si>
    <t>2185310X , 21853118</t>
  </si>
  <si>
    <t>http://www.inass.org/</t>
  </si>
  <si>
    <t>http://www.inass.org/2018/2018103105.pdf</t>
  </si>
  <si>
    <t>Electrical Characteristics of Nanoelectronic Double-Heterojunction High Electron Mobility Transistors</t>
  </si>
  <si>
    <t>Avrajyoti Dutta, Sanjib Kalita, SubhadeepMukhopadhyay</t>
  </si>
  <si>
    <t>Journal of Semiconductor Devices and Circuits</t>
  </si>
  <si>
    <t>2455 - 3379</t>
  </si>
  <si>
    <t>https://engineeringjournals.stmjournals.in/index.php/JoSDC/index</t>
  </si>
  <si>
    <t>https://engineeringjournals.stmjournals.in/index.php/JoSDC/article/view/3816</t>
  </si>
  <si>
    <t>NanoEngineering&amp; Application</t>
  </si>
  <si>
    <t>2321-5194</t>
  </si>
  <si>
    <t>https://techjournals.stmjournals.in/index.php/JoNSNEA/article/view/849</t>
  </si>
  <si>
    <t>A Journal of Nanotechnology and Its Applications</t>
  </si>
  <si>
    <t>0973-418X</t>
  </si>
  <si>
    <t>https://techjournals.stmjournals.in/index.php/NTs/article/view/856</t>
  </si>
  <si>
    <t>Optical and spectroscopic properties of Ho3+-doped fluorophosphate glasses for visible lighting applications</t>
  </si>
  <si>
    <t>Materials Research Bulletin </t>
  </si>
  <si>
    <t xml:space="preserve"> 0025-5408</t>
  </si>
  <si>
    <t>https://www.sciencedirect.com/science/article/abs/pii/S0025540819315752</t>
  </si>
  <si>
    <t>Coding Structure of Jmvdc Along Saliency Mapping: A Perspective Compression Technique” International Journal of Communication Systems(IJCS)</t>
  </si>
  <si>
    <t>International Journal of Communication Systems(IJCS),</t>
  </si>
  <si>
    <t>https://onlinelibrary.wiley.com/doi/abs/10.1002/dac.4361</t>
  </si>
  <si>
    <t>Transient Analysis of Crosstalk Induced Effects in Mixed CNT Bundle Interconnects Using FDTD Technique</t>
  </si>
  <si>
    <t>A. Kumar, V. Ramesh Kumar. B. K. Kaushik</t>
  </si>
  <si>
    <t>IEEE Trans. on Electromagnetic Compatibility</t>
  </si>
  <si>
    <t>0018-9375</t>
  </si>
  <si>
    <t>https://ieeexplore.ieee.org/document/8490702</t>
  </si>
  <si>
    <t>Design of Hardened Flip-flop using Schmitt Trigger-Based SEM Latch in CNTFET Technology,</t>
  </si>
  <si>
    <t>Emerald Circuit World</t>
  </si>
  <si>
    <t>0305-6120</t>
  </si>
  <si>
    <t>https://www.emerald.com/insight/content/</t>
  </si>
  <si>
    <t>https://www.emerald.com/insight/content/doi/10.1108/CW-10-2019-0141/full/html</t>
  </si>
  <si>
    <t>Design of MWCNT based Through Silicon Vias with Polymer Liners to Reduce the Crosstalk Effects</t>
  </si>
  <si>
    <t>ECS Journal of Solid State and Technology</t>
  </si>
  <si>
    <t xml:space="preserve">2162-8769 </t>
  </si>
  <si>
    <t>https://iopscience.iop.org/journal/2162-8777</t>
  </si>
  <si>
    <t>https://iopscience.iop.org/article/10.1149/2162-8777/ab80b4</t>
  </si>
  <si>
    <t>Emperor Penguin Optimized User Association Scheme for MMWAVE Wireless Communication</t>
  </si>
  <si>
    <t>Springer’ Wireless Personal Communications</t>
  </si>
  <si>
    <t>1097-1113</t>
  </si>
  <si>
    <t>https://link.springer.com/article/10.1007/s11277-020-07269-3</t>
  </si>
  <si>
    <t>Independent controller design for MIMO processes based on extended simplified decoupler and equivalent transfer function.</t>
  </si>
  <si>
    <t>Naik, R. Hanuma, DV Ashok Kumar, and P. Sujatha</t>
  </si>
  <si>
    <t>Ain Shams Engineering Journal </t>
  </si>
  <si>
    <t>2090-4479</t>
  </si>
  <si>
    <t>http://www.sciencedirect.com/</t>
  </si>
  <si>
    <t>https://www.sciencedirect.com/science/article/pii/S2090447919301352</t>
  </si>
  <si>
    <t>Enhancement of the DC Performance of PNPN Hetero Dielectric Box Tunnel Field Effect Transistor for Low Power Applications</t>
  </si>
  <si>
    <t>Mohd. Aslam, Girjesh Korram, Dheeraj Sharma, Shivendra Yadav and Neeraj Sharma</t>
  </si>
  <si>
    <t>Journal of Computational</t>
  </si>
  <si>
    <t>https://link.springer.com/article/10.1007/s10825-019-01427-y</t>
  </si>
  <si>
    <t>Investigating the effect of chirality, oxide thickness,temperature and channel length variation on a threshold voltage of MOSFET, GNRFET, and CNTFET</t>
  </si>
  <si>
    <t>https://www.google.com/url?sa=t&amp;rct=j&amp;q=&amp;esrc=s&amp;source=web&amp;cd=&amp;cad=rja&amp;uact=8&amp;ved=2ahUKEwiXuY6Nzen4AhUcm9gFHWPCBJsQFnoECAgQAQ&amp;url=https%3A%2F%2Fwww.journalimcms.org%2Fspecial_issue%2Finvestigating-the-effect-of-chirality-oxide-thickness-temperature-a</t>
  </si>
  <si>
    <t>Analysis of delay cell based voltage controlled Ring Oscillator in CMOS</t>
  </si>
  <si>
    <t>Ramanjaneyulu N., Satyanarayana D., Satya Prasad K</t>
  </si>
  <si>
    <t>Journal of Mechanics of continua and mathematical sciences</t>
  </si>
  <si>
    <t>https://www.journalimcms.org/special_issue/analysis-of-a-delay-cell-based-voltage-controlled-ring-oscillator-in-cmos/</t>
  </si>
  <si>
    <t>MODIFIED QRS DETECTION ALGORITHM FOR ECG SIGNALS</t>
  </si>
  <si>
    <t xml:space="preserve">Anchula Sathish, V Phalguna Kumar </t>
  </si>
  <si>
    <t>Journal. Mech. Cont.&amp; Math. Sci</t>
  </si>
  <si>
    <t>http://www.journalimcms.org/special_issue/modified-qrs-detection-algorithm-for-ecg-signals/</t>
  </si>
  <si>
    <t xml:space="preserve">Improved centralised control system for rejection of loop interaction in coupled tank system. </t>
  </si>
  <si>
    <t>Hanuma Naik, R., Kumar, D. V. A., &amp; Gopi Krishna Rao, P. V</t>
  </si>
  <si>
    <t>Indian Chemical Engineer (2019), Vol. 61(4), 1-20. Taylor and Francis. (ESCI-Indexed</t>
  </si>
  <si>
    <t>0019-4506</t>
  </si>
  <si>
    <t>https://www.tandfonline.com/journals/tice20</t>
  </si>
  <si>
    <t>https://www.tandfonline.com/doi/abs/10.1080/00194506.2019.1647800?journalCode=tice20</t>
  </si>
  <si>
    <t>C.Venkataiah, V.N.V. Satya Prakash, K. Mallikarjuna and T. Jayachandra Prasad</t>
  </si>
  <si>
    <t>Journal of mechanics of continua and mathematical sciences,</t>
  </si>
  <si>
    <t>Improved centralised control system for rejection of loop interaction in coupled tank system</t>
  </si>
  <si>
    <t>R. Hanuma Naik, D.V.Ashok Kumar and P.V.Gopikrishna Rao</t>
  </si>
  <si>
    <t>Indian Chemical Engineer</t>
  </si>
  <si>
    <t>A Composite Future Set Based Blood Vessel Segmentation in Retinal Images Through Supervised Learning</t>
  </si>
  <si>
    <t xml:space="preserve">Y.Madhu Sudhana Reddy ,R.S.Ernest Ravindran </t>
  </si>
  <si>
    <t>Journal of Mechanics of Continua and Mathematical Sciences</t>
  </si>
  <si>
    <t xml:space="preserve">2454 -7190 </t>
  </si>
  <si>
    <t>https://www.journalimcms.org/journal/a-composite-feature-set-based-blood-vessel-segmentation-in-retinal-images-through-supervised-learning/</t>
  </si>
  <si>
    <t>Advanced Joint Multi-view Video Plus Depth Coding</t>
  </si>
  <si>
    <t xml:space="preserve">Journal of Infrared Physics and Technology(IP&amp;T),ELSEVIER </t>
  </si>
  <si>
    <t>1350-4495</t>
  </si>
  <si>
    <t>https://www.journals.elsevier.com/infrared-physics-and-technology/news</t>
  </si>
  <si>
    <t>Resilent Soft-Error Endurable Latch Design</t>
  </si>
  <si>
    <t xml:space="preserve">International Journal of Engineering and Advanced Technology </t>
  </si>
  <si>
    <t>https://www.ijeat.org/</t>
  </si>
  <si>
    <t xml:space="preserve">M.Chennakesavulu </t>
  </si>
  <si>
    <t>Optic Disk Segmentation through Edge Density Filter in Retinal Images</t>
  </si>
  <si>
    <t>Y. Madhu Sudhana Reddy, R. S. Ernest Ravindran</t>
  </si>
  <si>
    <t>https://www.researchgate.net/publication/340982853_Optic_Disk_Segmentation_through_Edge_Density_Filter_in_Retinal_Images</t>
  </si>
  <si>
    <t>Linearity/Intermodulation Distortion Analysis of Tunneling and Thermionic Emission Mechanisms; Design Proposal and High Frequency Investigation</t>
  </si>
  <si>
    <t>Shivendra Yadav, Anuj, Anju Gedam, Guru Prasad Mishra and Mohd. Aslam</t>
  </si>
  <si>
    <t>Semiconductor Science and Technology</t>
  </si>
  <si>
    <t>0268-1242</t>
  </si>
  <si>
    <t>https://iopscience.iop.org/</t>
  </si>
  <si>
    <t>https://iopscience.iop.org/article/10.1088/1361-6641/abaaec/meta</t>
  </si>
  <si>
    <t>A Dielectric Modulated Biosensor for SARS-CoV-2</t>
  </si>
  <si>
    <t>Shivendra Yadav, Anju, and Sukeshni Tirkey</t>
  </si>
  <si>
    <t>IEEE Sensor Journal</t>
  </si>
  <si>
    <t>15558-1748</t>
  </si>
  <si>
    <t>https://ieeexplore.ieee.org/xpl/RecentIssue.jsp?punumber=7361</t>
  </si>
  <si>
    <t>https://ieeexplore.ieee.org/document/9178809</t>
  </si>
  <si>
    <t>A Simple Shape Descriptor Merging Arithmetical WrapAround Technique with Absolute Localized Pixel Differences</t>
  </si>
  <si>
    <t>Kethepalli Malliakarjuna, Beepar Abdul Raheem, Govindaraj Pathanadka, Sudhakar Mogappair Suriya kumar</t>
  </si>
  <si>
    <t>Wireless Personal Communications An International Journal</t>
  </si>
  <si>
    <t>0929-6212</t>
  </si>
  <si>
    <t>https://link.springer.com/article/10.1007/s11277-020-07991-y</t>
  </si>
  <si>
    <t>Optimized Dual tree complex wavelet transform &amp; fuzzy entropy for multimodal medical image fusion: A hybrid metaheuristic concept</t>
  </si>
  <si>
    <t>Nagaraja Kumar N</t>
  </si>
  <si>
    <t xml:space="preserve">Journal of Mechanics in medical and biology </t>
  </si>
  <si>
    <t>1793-6810</t>
  </si>
  <si>
    <t>https://www.worldscientific.com/</t>
  </si>
  <si>
    <t>https://www.worldscientific.com/doi/10.1142/S021951942150024X</t>
  </si>
  <si>
    <t>Optimized Dual tree complex wavelet transform &amp; fuzzy entropy for multimodal medical image fusion</t>
  </si>
  <si>
    <t>Jaya Chandra Prasad Talari</t>
  </si>
  <si>
    <t>Comparative studies on the DC and RF performances of conventional HEMT and double quantum well  heterostructure</t>
  </si>
  <si>
    <t>Sanjib kalita</t>
  </si>
  <si>
    <t xml:space="preserve"> Optical and Quantum Electronics </t>
  </si>
  <si>
    <t>03068919,1572817X</t>
  </si>
  <si>
    <t>https://link.springer.com/article/10.1007/s11082-021-02750-0</t>
  </si>
  <si>
    <t>Design and Analysis of Improved Phase-Transition FinFET Utilizing Negative Capacitance</t>
  </si>
  <si>
    <t xml:space="preserve">Bhaskar Awadhiya </t>
  </si>
  <si>
    <t xml:space="preserve">IEEE Transcations on Electron Devices </t>
  </si>
  <si>
    <t>0018-9383</t>
  </si>
  <si>
    <t>https://ieeexplore.ieee.org/document/9303433</t>
  </si>
  <si>
    <t>Insight into Threshold Voltage and Drain Induced Barrier Lowering in Negative Capacitance Field Effect Transistor</t>
  </si>
  <si>
    <t>Awadhiya, B., Kondekar, P.N., Yadav</t>
  </si>
  <si>
    <t>https://link.springer.com/article/10.1007/s42341-020-00230-y</t>
  </si>
  <si>
    <t>Novel circuit modal of multiwalled CNT Bundle interconnects using Multi-valued Ternary logic,</t>
  </si>
  <si>
    <t xml:space="preserve">venkataiah C </t>
  </si>
  <si>
    <t>IETE Journal of research</t>
  </si>
  <si>
    <t>https://www.tandfonline.com/</t>
  </si>
  <si>
    <t>https://www.tandfonline.com/doi/full/10.1080/03772063.2020.1864235</t>
  </si>
  <si>
    <t>Retinal Vessel Segmentation Using Morphological Analysis From Fundus Images</t>
  </si>
  <si>
    <t xml:space="preserve">Y. Madhu Sudhana Reddy, R. S. Ernest Ravindran </t>
  </si>
  <si>
    <t xml:space="preserve">Journal Of Critical Review </t>
  </si>
  <si>
    <t>2394-5125</t>
  </si>
  <si>
    <t>http://www.jcreview.com/</t>
  </si>
  <si>
    <t>Linear Weighted Non subsampled Contourlet Transform Fusion Using Principal Component Analysis</t>
  </si>
  <si>
    <t xml:space="preserve">N. Nagaraja Kumar, T. Jayachandra Prasad </t>
  </si>
  <si>
    <t>Journal Of Critical Review</t>
  </si>
  <si>
    <t>Hardware Design of Multi-Layer Coil For Magnetic Induction Communication in Non-Conventional Media</t>
  </si>
  <si>
    <t>Sadanand Yadav, Abhilash Vensiyani, Shashank Vadalia, Tanvi Kamble, Vinay Kumar, Sadanand Yadav,</t>
  </si>
  <si>
    <t>IEEE International Conference on Advanced Networks and Telecommunications Systems (ANTS), IIIT Delhi, IEEE</t>
  </si>
  <si>
    <t>2153-1684</t>
  </si>
  <si>
    <t>https://ieeexplore.ieee.org/document/9342771</t>
  </si>
  <si>
    <t>Designing a One-way Communication Using LI-FI Technology</t>
  </si>
  <si>
    <t xml:space="preserve">Dr P V Gopi Krishna Rao  </t>
  </si>
  <si>
    <t xml:space="preserve">International Journal of Radio Frequency Design. Vol.6, Issue 1. IJRFD Journals </t>
  </si>
  <si>
    <t>0886-9367</t>
  </si>
  <si>
    <t>https://ecc.journalspub.info/index.php?journal=JRFD&amp;page=index</t>
  </si>
  <si>
    <t>https://ecc.journalspub.info/index.php?journal=JRFD&amp;page=article&amp;op=view&amp;path%5B%5D=1297</t>
  </si>
  <si>
    <t>Low Power VLSI Implementation of Multi-Layer Neural Networks</t>
  </si>
  <si>
    <t xml:space="preserve">Dr. J Sofia Priya Darshini  </t>
  </si>
  <si>
    <t>Patent Application Publication</t>
  </si>
  <si>
    <t>2021-41031-941</t>
  </si>
  <si>
    <t>https://www.quickcompany.in/</t>
  </si>
  <si>
    <t>https://www.quickcompany.in/patents/low-power-vlsi-implementation-of-multi-layer-neural-networks</t>
  </si>
  <si>
    <t>Image Processing Techniques for Surface Crack Detection in Buildings</t>
  </si>
  <si>
    <t>2021-41036-294</t>
  </si>
  <si>
    <t>https://www.quickcompany.in/patents/image-processing-technique-for-surface-crack-detection-in-buildings</t>
  </si>
  <si>
    <t>UGC patent</t>
  </si>
  <si>
    <t>control methods of stand-alone wind based energy sources for small grid applications</t>
  </si>
  <si>
    <t xml:space="preserve"> P.Sai Sampath Kumar,K.Jagadeesh,K.Rajasekhar</t>
  </si>
  <si>
    <t>EEE</t>
  </si>
  <si>
    <t>https://serialsjournals.com/abstract/88303_53.pdf</t>
  </si>
  <si>
    <t>https://serialsjournals.com/abstract/91003_50.pdf</t>
  </si>
  <si>
    <t>https://www.researchgate.net/publication/337429203_State_of_Art_Review_of_Various_Control_Methods_for_Cascade_H-Bridge_5-Level_Inverter_to_Mitigate_Harmonics</t>
  </si>
  <si>
    <t>Sensorless Control of IPMSM Drive using EKF with Electromegnetic Noise Effect</t>
  </si>
  <si>
    <t>K Narasimhaiah AchariAshok Kumar Dr D VAshok Kumar Dr D VM Vijaya Kumar</t>
  </si>
  <si>
    <t>International Journal of Electrical and Computer Engineering</t>
  </si>
  <si>
    <t>https://ijpeds.iaescore.com/index.php/IJPEDS/article/view/9861</t>
  </si>
  <si>
    <t>https://www.researchgate.net/publication/330652095_Sensorless_Control_of_IPMSM_Drive_using_EKF_with_Electromegnetic_Noise_Effect</t>
  </si>
  <si>
    <t>Integration of reversing voltage multilevel inverter topology with high voltage gain boost converter for distributed generation</t>
  </si>
  <si>
    <t>S Nagaraja RaoAshok Kumar Dr D VAshok Kumar Dr D VC. Sai Babu</t>
  </si>
  <si>
    <t>http://ijpeds.iaescore.com/index.php/IJPEDS/article/view/9285</t>
  </si>
  <si>
    <t>https://www.researchgate.net/publication/323474975_Integration_of_reversing_voltage_multilevel_inverter_topology_with_high_voltage_gain_boost_converter_for_distributed_generation</t>
  </si>
  <si>
    <t>Implementation of cascaded based reversing voltage multilevel inverter using multi carrier modulation strategies</t>
  </si>
  <si>
    <t>https://ijpeds.iaescore.com/index.php/IJPEDS/article/view/9669</t>
  </si>
  <si>
    <t>https://www.researchgate.net/publication/323474897_Implementation_of_cascaded_based_reversing_voltage_multilevel_inverter_using_multi_carrier_modulation_strategies</t>
  </si>
  <si>
    <t>https://ijpeds.iaescore.com/index.php/IJPEDS/article/view/8370</t>
  </si>
  <si>
    <t>MULTILEVEL INVERTER TOPOLOGY FOR DISTRIBUTED GENERATION WITH HIGH VOLTAGE GAIN CASCADED DC-DC CONVERTER</t>
  </si>
  <si>
    <t>http://ijece.iaescore.com/index.php/IJECE/article/view/9886</t>
  </si>
  <si>
    <t>https://www.researchgate.net/publication/340979602_MULTILEVEL_INVERTER_TOPOLOGY_FOR_DISTRIBUTED_GENERATION_WITH_HIGH_VOLTAGE_GAIN_CASCADED_DC-DC_CONVERTER</t>
  </si>
  <si>
    <t>International Journal of Power Electronics and Drive Systems</t>
  </si>
  <si>
    <t>2088-8694</t>
  </si>
  <si>
    <t>https://ijpeds.iaescore.com/index.php/IJPEDS/article/view/8370#:~:text=Abstract%20This%20paper%20presents%20a%20novel%20simplied%20PWM,no%20environmental%20aects%20and%20reduces%20transmission%20line%20losses.</t>
  </si>
  <si>
    <t>Batteries Comparative Analysis and their Dynamic Model for Electric Vehicular Technology</t>
  </si>
  <si>
    <t>Mondru. ChiranjeeviAshok Kumar Dr D VAshok Kumar Dr D VR Kiranmayi</t>
  </si>
  <si>
    <t>https://acadpubl.eu/jsi/2017-114-7-ICPCIT-2017/articles/7/56.pdf</t>
  </si>
  <si>
    <t>https://www.researchgate.net/publication/346413599_Batteries_Comparative_Analysis_and_their_Dynamic_Model_for_Electric_Vehicular_Technology</t>
  </si>
  <si>
    <t>Power Quality Profile Enhancement using Hybrid Fuzzy-Correlation Controller based UPQC</t>
  </si>
  <si>
    <t>Venkata Reddy KotaV Veera NagireddyV Veera NagireddyAshok Kumar Dr D VAshok Kumar Dr D V</t>
  </si>
  <si>
    <t>https://acadpubl.eu/jsi/2017-114-7-ICPCIT-2017/articles/10/39.pdf</t>
  </si>
  <si>
    <t>https://www.researchgate.net/publication/320181194_Power_Quality_Profile_Enhancement_using_Hybrid_Fuzzy-Correlation_Controller_based_UPQC</t>
  </si>
  <si>
    <t>A NOVEL CASCADED H BRIDGE MULTILEVEL INVERTER WITH LESSER NUMBER OF SWITCHING ELEMENTS</t>
  </si>
  <si>
    <t>Sreenivasulu Mamilla , V. Chandu , G. Parveen Banu, Suresh Kumar Anisetty*</t>
  </si>
  <si>
    <t>https://acadpubl.eu/jsi/2017-117-8-10/articles/10/22.pdf</t>
  </si>
  <si>
    <t>A state of art review on offshore wind power transmission using low frequency AC system</t>
  </si>
  <si>
    <t>Seetha ChaithanyaNaga Bhaskar ReddyNaga Bhaskar ReddyR. Kiranmayi</t>
  </si>
  <si>
    <t>International Journal of Renewable Energy Research</t>
  </si>
  <si>
    <t>1309-0127</t>
  </si>
  <si>
    <t>https://ijrer.org/ijrer/index.php/ijrer/article/view/6641/pdf</t>
  </si>
  <si>
    <t>https://www.researchgate.net/publication/323837171_A_state_of_art_review_on_offshore_wind_power_transmission_using_low_frequency_AC_system</t>
  </si>
  <si>
    <t>A NOVEL APPROACH TO IMPROVE THE DYNAMIC PERFORMANCE OF IPMSM DRIVE FOR SENSORLESS SPEED CONTROL USING EKF</t>
  </si>
  <si>
    <t>Narasimhaiah Achari Kammari, Ashok Kumar D V, Vijaya Kumar M</t>
  </si>
  <si>
    <t>https://www.jardcs.org/backissues/abstract.php?archiveid=2811</t>
  </si>
  <si>
    <t>ANALYSIS OF SWITCHING DYNAMICS FOR SHUNT AND SERIES CONVERTERS TO IMPROVE POWER QUALITY IN THREE PHASE FOUR WIRE SYSTEM</t>
  </si>
  <si>
    <t>S.Shamshul Haq,D.Lenine,S.V.N.L.Lalitha</t>
  </si>
  <si>
    <t>https://www.jardcs.org/backissues/abstract.php?archiveid=2823</t>
  </si>
  <si>
    <t>ANALYSIS OF ACTIVE AND REACTIVE POWER CONTROL IN GRID CONNECTED PV SYSTEM BY USING VOLTAGE ORIENTED CONTROL METHOD</t>
  </si>
  <si>
    <t>M. Vasu, D.Lenine, R. Kiranmayi</t>
  </si>
  <si>
    <t>https://www.jardcs.org/backissues/abstract.php?archiveid=1617</t>
  </si>
  <si>
    <t>https://www.jardcs.org/backissues/abstract.php?archiveid=1620</t>
  </si>
  <si>
    <t>ANALYTICAL EVALUATION OF SEVEN LEVEL INDUCTOR COUPLED INVERTER TOPOLOGIES</t>
  </si>
  <si>
    <t>Mr. Nagarjuna Reddy Jonnagiri , Dr. D.Lenine, Dr. M. Vijaya Kumar</t>
  </si>
  <si>
    <t>https://www.jardcs.org/backissues/abstract.php?archiveid=1867</t>
  </si>
  <si>
    <t>SINGLE PHASE SEVEN LEVEL GRID CONNECTED INVERTER WITH ISOLATED DC-DC CONVERTER USING SIMPLIFIED CONTROL TECHNIQUE</t>
  </si>
  <si>
    <t>B. M. Manjunatha,Dr. D.V. Ashok Kumar ,Dr.M. Vijay Kumar</t>
  </si>
  <si>
    <t>https://www.jardcs.org/backissues/abstract.php?archiveid=1616</t>
  </si>
  <si>
    <t>https://www.jardcs.org/backissues/abstract.php?archiveid=1616&amp;archiveid=1616&amp;archiveid=1616</t>
  </si>
  <si>
    <t>PERFORMANCE ANALYSIS OF NEW SIMPLIFIED SVPWM ALGORITHM WITH DIFFERENT SWITCHING SEQUENCES</t>
  </si>
  <si>
    <t>Suresh KUMAR Anisetty K. Sri Gowri M.V. Kumar</t>
  </si>
  <si>
    <t>https://www.jardcs.org/backissues/abstract.php?archiveid=1864</t>
  </si>
  <si>
    <t>https://www.researchgate.net/publication/350725977_PERFORMANCE_ANALYSIS_OF_NEW_SIMPLIFIED_SVPWM_ALGORITHM_WITH_DIFFERENT_SWITCHING_SEQUENCES</t>
  </si>
  <si>
    <t>https://www.jardcs.org/backissues/abstract.php?archiveid=1607</t>
  </si>
  <si>
    <t>Comparative Simulation Analysis of Harmonics in Line-Line Output Voltage of Multilevel Inverters for Different Modulation Indices</t>
  </si>
  <si>
    <t>Narasimhulu v. Ashok Kumar D V, Ch Sai Babu</t>
  </si>
  <si>
    <t>Journal of Comparative Policy Analysis: Research and Practice</t>
  </si>
  <si>
    <t>1387-6988</t>
  </si>
  <si>
    <t>https://serialsjournals.com/abstract/18867_ch_30_-_52._narasimha-new.pdf</t>
  </si>
  <si>
    <t>https://www.researchgate.net/publication/337429419_Comparative_Simulation_Analysis_of_Harmonics_in_Line-Line_Output_Voltage_of_Multilevel_Inverters_for_Different_Modulation_Indices</t>
  </si>
  <si>
    <t>Analytical evaluation of five level inductor coupled inverter topologies</t>
  </si>
  <si>
    <t>Nagarjuna Reddy JonnagiriDuraisamy LenineDuraisamy LenineM. Vijaya Kumar</t>
  </si>
  <si>
    <t>978-1-5386-0569-1</t>
  </si>
  <si>
    <t>https://ieeexplore.ieee.org/document/8358370</t>
  </si>
  <si>
    <t>https://www.researchgate.net/publication/325515709_Analytical_evaluation_of_five_level_inductor_coupled_inverter_topologies</t>
  </si>
  <si>
    <t>Independent controller design for MIMO processes based on extended simplified decoupler and equivalent transfer function</t>
  </si>
  <si>
    <t>R.Hanuma Naik, D.V.Ashok Kumar, P.Sujatha</t>
  </si>
  <si>
    <t>Ain Shams Engineering Journal</t>
  </si>
  <si>
    <t>https://doi.org/10.1016/j.asej.2017.09.004</t>
  </si>
  <si>
    <t>https://www.sciencedirect.com/science/article/pii/S2090447917301168</t>
  </si>
  <si>
    <t>Hybrid fuzzy back-propagation control scheme for multilevel unified power quality conditioner</t>
  </si>
  <si>
    <t>Varampati Veera Nagi Reddy, D.V Ashok Kumar, Venkata Reddy Kota</t>
  </si>
  <si>
    <t>https://www.sciencedirect.com/science/article/pii/S2090447919300218</t>
  </si>
  <si>
    <t>https://www.researchgate.net/publication/331103282_Modeling_analysis_of_grid-tied_PMA_based_offshore_wind_energy_system_using_PSCADEMTDC</t>
  </si>
  <si>
    <t>Implementation of multilevel boost DC-link cascade based reversing voltage inverter for low thd operation</t>
  </si>
  <si>
    <t>S. Nagaraja Rao, D. V. Ashok Kumar, Ch. Sai Babu</t>
  </si>
  <si>
    <t>ANIMAL MODELS AND EXPERIMENTAL MEDICINE</t>
  </si>
  <si>
    <t>2096-5451</t>
  </si>
  <si>
    <t>http://nopr.niscair.res.in/handle/123456789/45484</t>
  </si>
  <si>
    <t>https://www.researchgate.net/publication/331530054_Experimental_study_of_seven_level_magnetic_coupled_impedance_source_inverter</t>
  </si>
  <si>
    <t>Experimental study of seven level magnetic coupled impedance source inverter</t>
  </si>
  <si>
    <t>Bijdragen en Mededelingen Betreffende de Geschiedenis der NederlandenOpen Access</t>
  </si>
  <si>
    <t>0165-0505</t>
  </si>
  <si>
    <t>http://doi.org/10.5370/JEET.2018.13.4.1528, ISSN(Print) 1975-0102.</t>
  </si>
  <si>
    <t>https://www.researchgate.net/publication/326127525_Implementation_of_multilevel_boost_DC-link_cascade_based_reversing_voltage_inverter_for_low_thd_operation</t>
  </si>
  <si>
    <t>Analysis and implementation of impedance source based switched capacitor multi-level inverter</t>
  </si>
  <si>
    <t>Manjunatha Budagavi Matam, Ashok Kumar Devarasetty Venkata, Vijaya Kumar Mallapu</t>
  </si>
  <si>
    <t>Engineering Science and Technology, an International JournalOpen Access</t>
  </si>
  <si>
    <t>2215-0986</t>
  </si>
  <si>
    <t>https://www.sciencedirect.com/science/article/pii/S2215098617315227</t>
  </si>
  <si>
    <t>Performance evaluation of PMSG-based LFAC system for offshore wind power</t>
  </si>
  <si>
    <t>Seetha Chaithanya V. Naga BhaskarReddy  R.Kiranmayi</t>
  </si>
  <si>
    <t>International Journal of Ambient Energy</t>
  </si>
  <si>
    <t>0143-0750</t>
  </si>
  <si>
    <t>https://www.tandfonline.com/doi/full/10.1080/01430750.2019.1611661</t>
  </si>
  <si>
    <t>https://www.researchgate.net/publication/332848209_Performance_Evaluation_of_PMSG_based_LFAC_system_for_Offshore_Wind_Power</t>
  </si>
  <si>
    <t>Fuzzy Logic Control of SLMMC-Based SAPF Under Nonlinear Loads</t>
  </si>
  <si>
    <t xml:space="preserve">V. Narasimhulu, D. V. Ashok Kumar &amp; Ch. Sai Babu </t>
  </si>
  <si>
    <t>International Journal of Fuzzy Logic and Intelligent Systems</t>
  </si>
  <si>
    <t>1598-2645</t>
  </si>
  <si>
    <t>https://doi.org/10.1007/s40815-019-00622-0</t>
  </si>
  <si>
    <t>https://link.springer.com/article/10.1007/s40815-019-00622-0</t>
  </si>
  <si>
    <t>Analysis and implementation of impedance source based Switched Capacitor Multi-Level Inverter</t>
  </si>
  <si>
    <t>International Journal of Fuzzy Systems</t>
  </si>
  <si>
    <t>1562-2479</t>
  </si>
  <si>
    <t>https://doi.org/10.1016/j.jestch.2018.08.003</t>
  </si>
  <si>
    <t>FPGA Implementation of a Three-Level Boost Converter-fed Seven-Level DC-Link Cascade H-Bridge inverter for Photovoltaic</t>
  </si>
  <si>
    <t>Nagaraja Rao Sulake, Ashok Kumar Devarasetty Venkata  and Sai Babu Choppavarapu</t>
  </si>
  <si>
    <t>2008-8694</t>
  </si>
  <si>
    <t>https://doi:10.3390/electronics7110282.</t>
  </si>
  <si>
    <t>https://www.mdpi.com/2079-9292/7/11/282</t>
  </si>
  <si>
    <t>DOI: http://doi.org/10.11591/ijpeds.v9.i1.pp157-165</t>
  </si>
  <si>
    <t>Control of Single Stage Grid Tied Photovoltaic Inverter Using Incremental Conductance Method</t>
  </si>
  <si>
    <t>K. Rajasekhara ReddyV. Nagabhaskar ReddyM. Vijaya Kumar</t>
  </si>
  <si>
    <t>http://doi.org/10.11591/ijpeds.v9.i4.pp1702-1708</t>
  </si>
  <si>
    <t>https://www.researchgate.net/publication/330653555_Control_of_Single_Stage_Grid_Tied_Photovoltaic_Inverter_Using_Incremental_Conductance_Method</t>
  </si>
  <si>
    <t>Design and Analysis of P-Resonant Controller with Selective Harmonic Compensator for Grid Connected PV Inverter</t>
  </si>
  <si>
    <t>D.Lenine, J.Surya Kumari, M.Vasu and N. Jagan Mohan</t>
  </si>
  <si>
    <t>https://www.jardcs.org/backissues/abstract.php?archiveid=4588</t>
  </si>
  <si>
    <t>J.Surya Kumari,D.Lenine,M.Vasu, N.Jagan Mohan</t>
  </si>
  <si>
    <t>New generalized SVPWM algorithm for multilevel inverters</t>
  </si>
  <si>
    <t>Suresh KUMAR AnisettyK. Sri GowriK. Sri GowriM.V. Kumar</t>
  </si>
  <si>
    <t>Journal of Power Electronics</t>
  </si>
  <si>
    <t>1598-2092</t>
  </si>
  <si>
    <t>https://www.koreascience.or.kr/article/JAKO201822262292395.page</t>
  </si>
  <si>
    <t>https://www.researchgate.net/publication/326846373_New_generalized_SVPWM_algorithm_for_multilevel_inverters</t>
  </si>
  <si>
    <t>Experimental Study of Seven Level Magnetic Coupled Impedance Source Inverter</t>
  </si>
  <si>
    <t>12. D.Lenine, J. Nagarjuna Reddy, M.Vijaya Kumar</t>
  </si>
  <si>
    <t xml:space="preserve">Journal of Scientific and Industrial Research (JSIR), JSIR Vol.79(11) </t>
  </si>
  <si>
    <t>0022-4456</t>
  </si>
  <si>
    <t>Evaluation of Impedance network Based 7-Level Switched Capacitor Multi Level Inverter for Single Phase Grid Integrated System</t>
  </si>
  <si>
    <t xml:space="preserve">Manjunatha Budagavi Matam, Ashok Kumar Devarasetty Venkata &amp; Vijaya Kumar Mallapu </t>
  </si>
  <si>
    <t>Journal of The Institution of Engineers (India): Series B</t>
  </si>
  <si>
    <t>2250-2114</t>
  </si>
  <si>
    <t>https://link.springer.com/article/10.1007/s40031-018-0348-2</t>
  </si>
  <si>
    <t>Nonlinear Analysis: Modelling and ControlOpen Access</t>
  </si>
  <si>
    <t>1392-5113</t>
  </si>
  <si>
    <t>https://doi.org/10.1007/s40815-019-00622-0.</t>
  </si>
  <si>
    <t>Improved Performance of Unified Power Quality Conditioner Involving Various Power Quality Issues using Soft Computing</t>
  </si>
  <si>
    <t xml:space="preserve">S. Shamshul Haq, D. Lenine &amp; S. V. N. L. Lalitha </t>
  </si>
  <si>
    <t>https://doi.org/10.26782/jmcms.spl.3/2019.09.00016</t>
  </si>
  <si>
    <t>https://www.journalimcms.org/special_issue/improved-performance-of-unified-power-quality-conditioner-involving-various-power-quality-issues-using-soft-computing/</t>
  </si>
  <si>
    <t>Modeling &amp; analysis of grid-tied PMA based offshore wind energy system using PSCAD/EMTDC</t>
  </si>
  <si>
    <t>https://doi.org/10.1016/j.asej.2017.10.011</t>
  </si>
  <si>
    <t>R.Hanuma Naik, D.V.Ashok Kumar, P.V. Gopi Krishna</t>
  </si>
  <si>
    <t>https://doi.org/10.1080/00194506.2019.1647800</t>
  </si>
  <si>
    <t>https://www.researchgate.net/publication/334999298_Improved_centralised_control_system_for_rejection_of_loop_interaction_in_coupled_tank_system</t>
  </si>
  <si>
    <t>https://www.ijeat.org/wp-content/uploads/papers/v8i6/F8800088619.pdf</t>
  </si>
  <si>
    <t>https://www.scopus.com/sourceid/21100899502</t>
  </si>
  <si>
    <t>Goertzel Algorithm Based Islanding Detection Method Based on Small Second Order Harmonic Component for Grid Integrated PV Systems</t>
  </si>
  <si>
    <t>M. Vasu, D. Lenine, R. Kiranmayi</t>
  </si>
  <si>
    <t>INTERNATIONAL JOURNAL OF KNOWLEDGE-BASED AND INTELLIGENT ENGINEERING SYSTEMS</t>
  </si>
  <si>
    <t>1327-2314</t>
  </si>
  <si>
    <t>http://nopr.niscair.res.in/handle/123456789/51189</t>
  </si>
  <si>
    <t>https://www.semanticscholar.org/paper/Goertzel-Algorithm-Based-Islanding-Detection-Method-Vasu-Lenine/f840ed785b8465e572c1f4e6e60b56b5e75e232f</t>
  </si>
  <si>
    <t>A multilevel UPQC for voltage and current quality improvement in distribution system</t>
  </si>
  <si>
    <t>V. Veera Nagi Reddy, D. V. Ashok Kumar &amp; Venkata Reddy Kota</t>
  </si>
  <si>
    <t>http://doi.org/10.11591/ijpeds.v10.i4.pp1932-1943</t>
  </si>
  <si>
    <t>https://www.researchgate.net/publication/335453038_A_multilevel_UPQC_for_voltage_and_current_quality_improvement_in_distribution_system</t>
  </si>
  <si>
    <t>Computational intelligence based control of cascaded H-bridge multilevel inverter for shunt active power filter applic</t>
  </si>
  <si>
    <t>V. Narasimhulu, D. V. Ashok Kumar. Ch. Sai Babu</t>
  </si>
  <si>
    <t>https://doi.org/10.1007/s12652-019-01660-0</t>
  </si>
  <si>
    <t>https://link.springer.com/article/10.1007/s12652-019-01660-0</t>
  </si>
  <si>
    <t>RECITAL ANALYSIS OF MODULAR MULTILEVEL CONVERTER BASED SHUNT ACTIVE POWER FILTER</t>
  </si>
  <si>
    <t>V. Narasimhulu,D. V. Ashok Kumar,Ch. Sai Babu,</t>
  </si>
  <si>
    <t>JOURNAL OF MECHANICS OF CONTINUA AND MATHEMATICAL SCIENCES</t>
  </si>
  <si>
    <t>2523-3963</t>
  </si>
  <si>
    <t>https://doi.org/10.26782/jmcms.spl.5/2020.01.00016.</t>
  </si>
  <si>
    <t>https://www.journalimcms.org/special_issue/recital-analysis-of-modular-multilevel-converter-based-shunt-active-power-filter/</t>
  </si>
  <si>
    <t>COMPARATIVE ANALYSIS OF MC-SPWM AND MSVPWM FOR SEVEN LEVEL DIODE CLAMPED MULTILEVEL INVERTER</t>
  </si>
  <si>
    <t>K. Rajasekhara Reddy,V. Nagabhaskar Reddy,M. Vijaya Kumar,</t>
  </si>
  <si>
    <t>https://doi.org/10.26782/jmcms.2020.01.00015</t>
  </si>
  <si>
    <t>https://www.journalimcms.org/journal/comparative-analysis-of-mc-spwm-and-msvpwm-for-seven-level-diode-clamped-multilevel-inverter/</t>
  </si>
  <si>
    <t>EFFECT OF HEAT TREATMENT OF SOLENOID CORE ON OPEN CIRCUIT PARAMETERS OF TWO MUTUALLY COUPLED COILS</t>
  </si>
  <si>
    <t>S. Krishnarjuna Rao,D. Lenine,P. Sujatha,</t>
  </si>
  <si>
    <t>https://doi.org/10.26782/jmcms.spl.5/2020.01.00018</t>
  </si>
  <si>
    <t>https://www.journalimcms.org/special_issue/effect-of-heat-treatment-of-solenoid-core-on-open-circuit-parameters-of-two-mutually-coupled-coils/</t>
  </si>
  <si>
    <t>AN ALGORITHM BASED AID METHOD FOR GRID CONNECTED PV SYSTEM</t>
  </si>
  <si>
    <t>M. Vasu,D. Lenine,R. Kiranmayi,</t>
  </si>
  <si>
    <t>https://www.journalimcms.org/wp-content/uploads/17-AN-ALGORITHM-BASED.pdf</t>
  </si>
  <si>
    <t>https://www.journalimcms.org/special_issue/an-algorithm-based-aid-method-for-grid-connected-pv-system/</t>
  </si>
  <si>
    <t>https://doi.org/10.26782/jmcms.spl.5/2020.01.00015</t>
  </si>
  <si>
    <t>https://doi.org/10.26782/jmcms.spl.5/2020.01.00004</t>
  </si>
  <si>
    <t>Modeling of Single Phase Single Stage Grid Integrated Photovoltaic System</t>
  </si>
  <si>
    <t>D. Lenine</t>
  </si>
  <si>
    <t>https://doi.org/10.26782/jmcms.spl.3/2019.09.00011</t>
  </si>
  <si>
    <t>https://www.researchgate.net/publication/336435981_Modeling_of_Single_Phase_Single_Stage_Grid_Integrated_Photovoltaic_System</t>
  </si>
  <si>
    <t>Novel Scalar PWM Techniques for Vector Control based Induction Motor Drives to Reduce Common Mode Voltage</t>
  </si>
  <si>
    <t>Suresh KUMAR Anisetty, G Bala Subbarayudu, Dr P Rama Mohan</t>
  </si>
  <si>
    <t>https://doi.org/10.26782/jmcms.spl.3/2019.09.00005</t>
  </si>
  <si>
    <t>https://www.researchgate.net/publication/336435563_Novel_Scalar_PWM_Techniques_for_Vector_Control_based_Induction_Motor_Drives_to_Reduce_Common_Mode_Voltage</t>
  </si>
  <si>
    <t>A Novel PWM Technique for Multilevel VSI fed Vector Controlled Drives based on Universal Offset Time Expression</t>
  </si>
  <si>
    <t>https://www.journalimcms.org/wp-content/uploads/7-A-Novel-PWM-Technique-for-Multilevel-VSI-fed-Vector-Controlled-Drives-based-on-Universal-Offset-Time-Expression.pdf</t>
  </si>
  <si>
    <t>https://www.researchgate.net/publication/336415805_A_Novel_PWM_Technique_for_Multilevel_VSI_fed_Vector_Controlled_Drives_based_on_Universal_Offset_Time_Expression</t>
  </si>
  <si>
    <t>SMART HEALTH CARE SYSTEM USING SENSORS, IOT DEVICE AND WEB PORTAL</t>
  </si>
  <si>
    <t>Suresh S Rao</t>
  </si>
  <si>
    <t>https://doi.org/10.26782/jmcms.2019.12.00001</t>
  </si>
  <si>
    <t>https://www.journalimcms.org/journal/smart-health-care-system-using-sensors-iot-device-and-web-portal/</t>
  </si>
  <si>
    <t>P. Rama Mohan,K. Niteesh Kumar,G. Bala Subbarayudu,A. Suresh Kumar,D Lenine,</t>
  </si>
  <si>
    <t>https://doi.org/10.26782/jmcms.spl.3/2019.09.00005-------------------------------------------</t>
  </si>
  <si>
    <t>https://www.journalimcms.org/special_issue/novel-scalar-pwm-techniques-for-vector-control-based-induction-motor-drives-to-reduce-common-mode-voltage/</t>
  </si>
  <si>
    <t>P Rama Mohan</t>
  </si>
  <si>
    <t>https://www.academia.edu/es/44817181/A_Novel_PWM_Technique_for_Multilevel_VSI_fed_Vector_Controlled_Drives_based_on_Universal_Offset_Time_Expression</t>
  </si>
  <si>
    <t>https://doi.org/10.26782/jmcms.spl.3/2019.09.00007</t>
  </si>
  <si>
    <t>Performance study of various discontinuous PWM strategies for multilevel inverters using generalized</t>
  </si>
  <si>
    <t>A. Suresh Kumar, K Sri Gowri, M. Vijaya Kumar</t>
  </si>
  <si>
    <t xml:space="preserve"> 2093-4718</t>
  </si>
  <si>
    <t>https://doi.org/10.1007/s43236-019-00010-9</t>
  </si>
  <si>
    <t>JOURNAL OF SCIENTIFIC &amp; INDUSTRIAL RESEARCH</t>
  </si>
  <si>
    <t>http://nopr.niscair.res.in/handle/123456789/48787</t>
  </si>
  <si>
    <t>An Investigation of Li-Ion Battery Performance for AC Drives Used in Electric Vehicular Technology</t>
  </si>
  <si>
    <t xml:space="preserve">Mondru Chiranjeevi, D. V. Ashok Kumar &amp; R. Kiranmayi </t>
  </si>
  <si>
    <t>Lecture Notes in Electrical Engineering</t>
  </si>
  <si>
    <t>978-981-13-8942-9</t>
  </si>
  <si>
    <t>https://link.springer.com/chapter/10.1007/978-981-13-8942-9_19</t>
  </si>
  <si>
    <t>Constant Current Analysis of Shell Type Transformer at Different Temperatures of Core by Using Quickfield Software</t>
  </si>
  <si>
    <t xml:space="preserve">S. Krishnarjuna Rao, D. Lenine &amp; P. Sujatha </t>
  </si>
  <si>
    <t>https://link.springer.com/chapter/10.1007/978-981-13-8942-9_16</t>
  </si>
  <si>
    <t>D. Lenine,ChSai Babu,J Surya Kumari,Shaik Shabeena,Shaik Nayab Rasool,</t>
  </si>
  <si>
    <t>1947-8186 </t>
  </si>
  <si>
    <t>https://www.journalimcms.org/special_issue/modeling-of-single-phase-single-stage-grid-integrated-photovoltaic-system/</t>
  </si>
  <si>
    <t>PERFORMANCE IMPROVEMENT OF ADAPTIVE FUZZY SYSTEM BASED DTC INDUCTION MOTOR DRIVE</t>
  </si>
  <si>
    <t>C. Anil Kumar,M. Subba Rao,D. Lenine,J. Suryakumari,</t>
  </si>
  <si>
    <t>Performance Improvement Quarterly</t>
  </si>
  <si>
    <t>0898-5952</t>
  </si>
  <si>
    <t>https://www.journalimcms.org/special_issue/performance-improvement-of-adaptive-fuzzy-system-based-dtc-induction-motor-drive/</t>
  </si>
  <si>
    <t>Protection and Control of Modern Power SystemsOpen Access</t>
  </si>
  <si>
    <t>2367-2617</t>
  </si>
  <si>
    <t>Recital analysis of multilevel cascade H-bridge based active power filter under load variation</t>
  </si>
  <si>
    <t>https://link.springer.com/article/10.1007/s42452-019-1669-8</t>
  </si>
  <si>
    <t>https://doi.org/10.1007/s42452-019-1669-8</t>
  </si>
  <si>
    <t xml:space="preserve">D. Lenine, Suresh KUMAR Anisetty, Puli Obulesu P Rama Mohan, </t>
  </si>
  <si>
    <t>An Optimized Multilevel Inverter Topology with Symmetrical and Asymmetrical DC Sources for Sustainable Energy Applications</t>
  </si>
  <si>
    <t>B. M. Manjunatha, S. Nagaraja Rao, A. Suresh Kumar, K. Shaguftha Zabeen, S. Lakshminarayanan, and A. V. Reddy</t>
  </si>
  <si>
    <t>Engineering, Technology &amp; Applied Science Research (ETASR)</t>
  </si>
  <si>
    <t>1792-8036</t>
  </si>
  <si>
    <t>https://etasr.com/index.php/ETASR/article/view/3509/2256</t>
  </si>
  <si>
    <t>https://www.researchgate.net/publication/342159569_An_Optimized_Multilevel_Inverter_Topology_with_Symmetrical_and_Asymmetrical_DC_Sources_for_Sustainable_Energy_Applications</t>
  </si>
  <si>
    <t>Centralized and Decentralized Schemes for Optimal Scheduling of Electric Vehicles</t>
  </si>
  <si>
    <t xml:space="preserve">S K Singh, L Yang, Ma Hao, Petro G Voulgaris, </t>
  </si>
  <si>
    <t>Indian Journal of Science &amp; Technology (IJST),vol.14,pp. 1554-1564, May 2021.</t>
  </si>
  <si>
    <t>https://indjst.org/articles/centralized-and-decentralized-schemes-for-optimal-scheduling-of-electric-vehicles</t>
  </si>
  <si>
    <t>Performance Enhancement of UPQC Using Takagi–Sugeno Fuzzy Logic Controller</t>
  </si>
  <si>
    <t>1765–1774</t>
  </si>
  <si>
    <t>https://doi.org/10.1007/s40815-021-01095-w</t>
  </si>
  <si>
    <t>https://link.springer.com/article/10.1007/s40815-021-01095-w</t>
  </si>
  <si>
    <t>A Novel Over Voltage and Under Voltage Protecting Systemfor Industrial and Domestic Applications</t>
  </si>
  <si>
    <t>Dr. P. Rama Mohan, N. Mallikarjuna, K Niteesh</t>
  </si>
  <si>
    <t>International Journal of Innovative Science and Research Technology</t>
  </si>
  <si>
    <t>2397-7264</t>
  </si>
  <si>
    <t>https://ijisrt.com/assets/upload/files/IJISRT20OCT461.pdf</t>
  </si>
  <si>
    <t>https://www.researchgate.net/publication/346677228_A_Novel_Over_Voltage_and_Under_Voltage_Protecting_Systemfor_Industrial_and_Domestic_Applications</t>
  </si>
  <si>
    <t>2456-2165</t>
  </si>
  <si>
    <t>https://www.ijrer.org/ijrer/index.php/ijrer/article/view/11289</t>
  </si>
  <si>
    <t>LWT Based ANN with Ant Lion Optimizer for Detection and Classification of High Impedance Faults in Distribution System</t>
  </si>
  <si>
    <t>N. Narasimhulu, D. V. Ashok Kumar &amp; M. VIjay Kumar</t>
  </si>
  <si>
    <t>Journal of Electrical Engineering &amp; Technology</t>
  </si>
  <si>
    <t>1631-1650</t>
  </si>
  <si>
    <t>https://doi.org/10.1007/s42835-020-00456-z</t>
  </si>
  <si>
    <t>https://link.springer.com/article/10.1007/s42835-020-00456-z</t>
  </si>
  <si>
    <t>http://op.niscair.res.in/index.php/JSIR/article/view/43598/465478376</t>
  </si>
  <si>
    <t>SMART AND EFFICIENT IRRIGATION SYSTEM USING WIRELESS SENSOR NETWORK AND IoT</t>
  </si>
  <si>
    <t>MECHANICS OF CONTINUA AND MATHEMATICAL SCIENCES</t>
  </si>
  <si>
    <t>0973–8975</t>
  </si>
  <si>
    <t>https://doi.org/10.26782/jmcms.2020.09.00005.</t>
  </si>
  <si>
    <t>https://www.researchgate.net/publication/346170674_SMART_AND_EFFICIENT_IRRIGATION_SYSTEM_USING_WIRELESS_SENSOR_NETWORK_AND_IoT</t>
  </si>
  <si>
    <t>Optics &amp; Laser Technology</t>
  </si>
  <si>
    <t>Venkata Krishnaiah Kummaraa, Neelima G. Ravi N. Nanda Kumar Reddy, Nallabala, Satish Kumar Reddy H. Dwaraka Viswanath C. S. Lenine D. Surekha G. Padma Suvarn R. Yuvaraj C. Venkatramu V.</t>
  </si>
  <si>
    <t>Optics and Laser Technology</t>
  </si>
  <si>
    <t>0030-3992</t>
  </si>
  <si>
    <t>https://doi.org/10.1016/j.optlastec.2020.106167</t>
  </si>
  <si>
    <t>https://www.sciencedirect.com/science/article/abs/pii/S0030399219316342</t>
  </si>
  <si>
    <t>Configurations and Control Strategy of a Single Stage Grid Connected PV System</t>
  </si>
  <si>
    <t>K. Rajasekhara Reddy V.Nagabhaskar Reddy M.Vijaya Kumar and Suresh Kumar Tummala</t>
  </si>
  <si>
    <t>PROTECTION AND CONTROL OF MODERN POWER SYSTEMS</t>
  </si>
  <si>
    <t>https://doi.org/10.1051/e3sconf/202018401074</t>
  </si>
  <si>
    <t>https://www.researchgate.net/publication/343757079_Configurations_and_Control_Strategy_of_a_Single_Stage_Grid_Connected_PV_System</t>
  </si>
  <si>
    <t>Performance Analysis of Single-Stage PV Connected Three-Phase Grid System Under Steady State and Dynamic Condit</t>
  </si>
  <si>
    <t>V. Narasimhulu, K. Jithendra Gowd</t>
  </si>
  <si>
    <t>978-981-33-6691-6</t>
  </si>
  <si>
    <t>https://doi.org/10.1007/978-981-33-6691-6_5</t>
  </si>
  <si>
    <t>https://link.springer.com/chapter/10.1007/978-981-33-6691-6_5</t>
  </si>
  <si>
    <t>Integer factor based SVPWM approach for multilevel inverters with continuous and discontinuous switching sequences</t>
  </si>
  <si>
    <t>Kumar Anisetty Suresh, Gowri Kolli Sri, Rao Sulake Nagaraja, Budagavi Matam Manjunatha, Kiran Ponnapati Sesi, Kumar K Niteesh</t>
  </si>
  <si>
    <t>Archives of Electrical Engineering</t>
  </si>
  <si>
    <t>1427-4221</t>
  </si>
  <si>
    <t xml:space="preserve">DOI: 10.24425/aee.2021.138266 </t>
  </si>
  <si>
    <t>https://www.researchgate.net/publication/356712046_Integer_factor_based_SVPWM_approach_for_multilevel_inverters_with_continuous_and_discontinuous_switching_sequences</t>
  </si>
  <si>
    <t>Seetha Chaithany, V. Naga bhaskar Reddy &amp; R. Kiranmayi</t>
  </si>
  <si>
    <t>International Journal of Ambient Energy </t>
  </si>
  <si>
    <t xml:space="preserve">https://www.tandfonline.com/doi/full/10.1080/01430750.2019.1611661 </t>
  </si>
  <si>
    <t>PREDICT AND DIAGNOSE CARDIOVASCULAR HEALTHCARE ILLNESSES BASED ON RADIOACTIVITY WITH MACHINE LEARNING MODELS</t>
  </si>
  <si>
    <t>Suresh Rao, Mohammad Haider</t>
  </si>
  <si>
    <t>International Journal of Biology, Pharmacy, and Allied Sciences</t>
  </si>
  <si>
    <t>2277-4998</t>
  </si>
  <si>
    <t>https://www.researchgate.net/publication/356913787_PREDICT_AND_DIAGNOSE_CARDIOVASCULAR_HEALTHCARE_ILLNESSES_BASED_ON_RADIOACTIVITY_WITH_MACHINE_LEARNING_MODELS</t>
  </si>
  <si>
    <t>IN REAL-TIME SYSTEMS, A BIOSENSING DISTRIBUTED NETWORK FOR SELF- ORGANIZING SENSOR NETWORKS</t>
  </si>
  <si>
    <t>Suresh Rao, Gangadhara Kommu, R S Subhasree Vignani &amp; Nelson Kennedy Babu</t>
  </si>
  <si>
    <t>https://www.researchgate.net/publication/356593414_IN_REAL-TIME_SYSTEMS_A_BIOSENSING_DISTRIBUTED_NETWORK_FOR_SELF-_ORGANIZING_SENSOR_NETWORKS</t>
  </si>
  <si>
    <t>IOT HEALTHCARE FRAMEWORK INFRASTRUCTURE TO IMPROVE ENERGY CONSUMPTION IN NETWORKING</t>
  </si>
  <si>
    <t>Suresh S Rao, Nihal HegdeS Karthick</t>
  </si>
  <si>
    <t>https://www.researchgate.net/publication/356185720_IOT_HEALTHCARE_FRAMEWORK_INFRASTRUCTURE_TO_IMPROVE_ENERGY_CONSUMPTION_IN_NETWORKING</t>
  </si>
  <si>
    <t>HOSPITALITY REFERRAL SYSTEMS WITH INTELLIGENT COLLABORATIVE DATA ANALYTICS FILTERING BASED ON MACHINE LEARNING</t>
  </si>
  <si>
    <t>Nagalakshmi Thirunavukkarasu, Suresh Rao, Apsara Saleth, Shyam Shukla</t>
  </si>
  <si>
    <t>https://www.researchgate.net/publication/356185565_HOSPITALITY_REFERRAL_SYSTEMS_WITH_INTELLIGENT_COLLABORATIVE_DATA_ANALYTICS_FILTERING_BASED_ON_MACHINE_LEARNING</t>
  </si>
  <si>
    <t xml:space="preserve">https://doi.org/10.1007/s40815-021-01095-w </t>
  </si>
  <si>
    <t>AN ANALYSIS OF CURRENT RIPPLE IN MODULAR MULTILEVEL CONVERTER BY PSC PWM</t>
  </si>
  <si>
    <t>S.Aswak Hussain, R.Satish Kumar, D.Lenine, K.Kishore Reddy</t>
  </si>
  <si>
    <t>State of Art Review of Various Control Methods for Cascade H-Bridge
5-Level Inverter to Mitigate Harmonics</t>
  </si>
  <si>
    <t>V. Narasimhulu,* D. V. Ashok Kumar**, Ch. Sai Babu</t>
  </si>
  <si>
    <t>Heat Transfer</t>
  </si>
  <si>
    <t xml:space="preserve">Journal of Nanofluids </t>
  </si>
  <si>
    <t>An Extended Fuzzy C-Means Segmentation for an Efficient BTD with the Region of Interest of SCP</t>
  </si>
  <si>
    <t>Karreddula Raja, Akkili Suseelamma, Katreddi Hussain Reddy</t>
  </si>
  <si>
    <t>doi:10.1177/0361198120980438 [SCIE]</t>
  </si>
  <si>
    <t>International journal of Intelligent computing cybernetics  Volume 14,Issue 2[ESCI]</t>
  </si>
  <si>
    <t>Journal of Ambient Intelligence and Humanized Computing, Springer (SCIE)</t>
  </si>
  <si>
    <t>Journal of Distributed and Parallel Databases, Springer (SCIE)</t>
  </si>
  <si>
    <t>IEEE international conference on Innovation in Information, Embedded and communication systems</t>
  </si>
  <si>
    <t>C. V. SaikumarReddy, C. Venkataiah, V. Ramesh Kumar, S. Maheshwaram, N. Jain, S. Dasgupta, and S. K. Manhas</t>
  </si>
  <si>
    <t>B. Divya Madhuri, S. Sunithamani, S.J. Basha, and V. Ramesh Kumar </t>
  </si>
  <si>
    <t>S.J. Basha, and V. Ramesh Kumar</t>
  </si>
  <si>
    <t xml:space="preserve">J.Sofia Priya Dharshini </t>
  </si>
  <si>
    <t>International Journal of Recent Technology and Engineering (IJRTE)</t>
  </si>
  <si>
    <t>A Study on Customer Perception and Quality of Services in Banking Industry</t>
  </si>
  <si>
    <t xml:space="preserve">“An Empirical Study on Training &amp; Development in the Vizag Steel Plant” </t>
  </si>
  <si>
    <t>S.Deepthi,Dr.S.M.D.Ghouse,Dr.T.Narayana Reddy</t>
  </si>
  <si>
    <t>MBA</t>
  </si>
  <si>
    <t>JETIR</t>
  </si>
  <si>
    <t>https://www.jetir.org</t>
  </si>
  <si>
    <t>https://www.jetir.org/papers/JETIR1904M91.pdf</t>
  </si>
  <si>
    <t>“A Study on HRM Practices at start-up companies in Hyderabad</t>
  </si>
  <si>
    <t>G.Sreevani,S.Deepthi</t>
  </si>
  <si>
    <t>NCSBPS-2K19</t>
  </si>
  <si>
    <t>978 93 83038 73 7</t>
  </si>
  <si>
    <t>“A Study on Impact of Training &amp; Development on the Performance of Employed with Special reference to Vizag Steel Plant-Vishakhapatnam”</t>
  </si>
  <si>
    <t>S.Deepthi,Dr.T.Narayana Reddy,S.M.D.Ghouse</t>
  </si>
  <si>
    <t>IJREAM</t>
  </si>
  <si>
    <t>2454-9150</t>
  </si>
  <si>
    <t>http://ijream.org</t>
  </si>
  <si>
    <t>http://ijream.org/papers/IJREAMV05I0149201.pdf</t>
  </si>
  <si>
    <t>UGC CARE</t>
  </si>
  <si>
    <t>Perception Investors Towards Indian stock market towards indian stock market a select study</t>
  </si>
  <si>
    <t>Dr.G.C.Venkataiah</t>
  </si>
  <si>
    <t>InternationalJournal of Research Creative Research  Thoughts</t>
  </si>
  <si>
    <t>ISSN: 2320-2882</t>
  </si>
  <si>
    <t>http://euroasiapub.org/current.php?title=IJRFM</t>
  </si>
  <si>
    <t>Investors Perception Towards Various Investment Avenue A study in Vijayawada city of  Andhrapradesh</t>
  </si>
  <si>
    <t>International Journal of Research in Finance and Marketing (IJRFM)</t>
  </si>
  <si>
    <t>2231-5985</t>
  </si>
  <si>
    <t xml:space="preserve"> http://www.ijrfm.org</t>
  </si>
  <si>
    <t>Systematic Transfer Plan(STP) An Alternative Investment Strategy to Reduce Risk of Market Timings</t>
  </si>
  <si>
    <t>International Journal of Recent technology and Engineering</t>
  </si>
  <si>
    <t>2277-3878,</t>
  </si>
  <si>
    <t>Meta-analysis Tax Saving Mutual Fund Schemes Performance</t>
  </si>
  <si>
    <t>International Journal of Disaster Recovery and Business Continuity.</t>
  </si>
  <si>
    <t>ISSN: 2005-4289.</t>
  </si>
  <si>
    <t>http://sersc.org/journals/index.php/IJDRBC/article/view/37513</t>
  </si>
  <si>
    <t>WOS</t>
  </si>
  <si>
    <t>Analysis of Influencing Factors Of Investors Perception On Indian Stock Market</t>
  </si>
  <si>
    <t>(GEINTEC)Revista Innovative Journal of Management</t>
  </si>
  <si>
    <t>ISSN:2237-0722</t>
  </si>
  <si>
    <t>www.revistageintec.net</t>
  </si>
  <si>
    <t>https://www.revistageintec.net/index.php/revista/issue/view/50</t>
  </si>
  <si>
    <t>A Study on Performance Of Indian Mutual Fund Open Ended Tax Saving Schemes</t>
  </si>
  <si>
    <t>2005-4289.</t>
  </si>
  <si>
    <t>http://sersc.org/journals/index.php/IJDRBC/article/view/37124</t>
  </si>
  <si>
    <t>Effectiveness Of Business Process Re-Engineering In Banking With Reference To HDFC Bank</t>
  </si>
  <si>
    <t>K. Pushpa latha</t>
  </si>
  <si>
    <t>Nat. Volatiles &amp; Essent. Oils</t>
  </si>
  <si>
    <t>E-ISSN: 2148-9637</t>
  </si>
  <si>
    <t>nveo.org/index.php/journal</t>
  </si>
  <si>
    <t>https://www.nveo.org/index.php/journal/article/view/3000</t>
  </si>
  <si>
    <t>a study on customers’ perception towards bancassurance</t>
  </si>
  <si>
    <t>K. Pushpa latha Dr. V.Mallikarjuna, Dr.T.Narayana Reddy</t>
  </si>
  <si>
    <t>JOICS</t>
  </si>
  <si>
    <t>ISSN: 1548-7741</t>
  </si>
  <si>
    <t>http://www.joics.net/</t>
  </si>
  <si>
    <t>http://www.joics.net/images/full_pdf/1595224052_B240.pdf</t>
  </si>
  <si>
    <t>ugc care</t>
  </si>
  <si>
    <t xml:space="preserve"> K.Pushpa Latha</t>
  </si>
  <si>
    <t>A Study on Customers’ Satisfaction towards Bancassurance in Specific Areas of Andhra Pradhesh</t>
  </si>
  <si>
    <t>https://www.jardcs.org/abstract.php?id=1284</t>
  </si>
  <si>
    <t>Impact of Banc Assurance on Customers in Purchasing Insurance Policies with Special Reference to Kurnool District of Andhra Pradesh</t>
  </si>
  <si>
    <t xml:space="preserve">Dr. T. Narayana Reddy, K. Pushpa Latha, </t>
  </si>
  <si>
    <t>https://www.ijitee.org/wp-content/uploads/papers/v8i6s4/F11440486S419.pdf</t>
  </si>
  <si>
    <t>A Study on Effect of Bancassurance Model on The Financial Performance of Selected Commercial Banks</t>
  </si>
  <si>
    <t xml:space="preserve">Restaurant Business </t>
  </si>
  <si>
    <t>ISSN: 0097-8043</t>
  </si>
  <si>
    <t> https://www.restaurantbusinessjournal.com</t>
  </si>
  <si>
    <t>Public Sector Bank Employees Job Satisfaction Towards State Bank Of India in Rayalaseema Division, Andhra Pradesh</t>
  </si>
  <si>
    <t>Dr.M Sudheer Kumar</t>
  </si>
  <si>
    <t>Special Issue No-5</t>
  </si>
  <si>
    <t>https://www.journalimcms.org</t>
  </si>
  <si>
    <t>https://doi.org/10.26782/jmcms.spl.5/2020.01.00005</t>
  </si>
  <si>
    <t>Job Satisfaction in public sector bank Employees</t>
  </si>
  <si>
    <t xml:space="preserve">Volume-8 Issue-9 </t>
  </si>
  <si>
    <t>https://www.ijitee.org</t>
  </si>
  <si>
    <t>The Level of Employees Job Satisfaction in Public Sector Bank, With Special Reference to SBI Banks in Rayalaseema Division</t>
  </si>
  <si>
    <t xml:space="preserve">Volume-8
Issue-2
July-2019
</t>
  </si>
  <si>
    <t>Analysis on Rural and Urban Employee Job Satisfaction towards SBI Bank in Rayalaseema Division</t>
  </si>
  <si>
    <t xml:space="preserve">Volume-8 Issue-9S3 </t>
  </si>
  <si>
    <t>A Study on Innovative Marketing Strategy Towards Fast Movable Consumer Goods Industries in India</t>
  </si>
  <si>
    <t>Volume-15</t>
  </si>
  <si>
    <t>http://doi.org/10.26782/jmcms.2020.08.00064</t>
  </si>
  <si>
    <t>managerial competencies analysis and gap among managers of selected textiles mills in ap</t>
  </si>
  <si>
    <t>NVEO</t>
  </si>
  <si>
    <t>Volume-15 NO 8</t>
  </si>
  <si>
    <t>https://www.nveo.org/index.php/journal</t>
  </si>
  <si>
    <t>K. RAMAKRISHNA</t>
  </si>
  <si>
    <t>Employee Attrition and Retention Strategies in Manufacturing : An Empirical Study in Amar Raja Batteries Limited</t>
  </si>
  <si>
    <t xml:space="preserve">Volume-8 Issue-7 </t>
  </si>
  <si>
    <t>Modeling of Wear Behavior of AA7068/TiC Metal Matrix Composites Using Fuzzy Logics and Response Surface Model</t>
  </si>
  <si>
    <t>Syed Altaf Hussain</t>
  </si>
  <si>
    <t>ME</t>
  </si>
  <si>
    <t>Materials Focus</t>
  </si>
  <si>
    <t xml:space="preserve">2169-4303 </t>
  </si>
  <si>
    <t>https://journals.sagepub.com/home/jrp</t>
  </si>
  <si>
    <t>A review on multiple responses process parameters optimization of turning Al-TiC[sub]p[/sub] metal matrix composites</t>
  </si>
  <si>
    <t>Journal of Achievements in materials and Manufacturing Engineering</t>
  </si>
  <si>
    <t>1734-8412</t>
  </si>
  <si>
    <t>https://onlinelibrary.wiley.com/journal/15480569</t>
  </si>
  <si>
    <t>Characterization of porous activated carbon prepared from arhar stalks by single step chemical activation method</t>
  </si>
  <si>
    <t xml:space="preserve"> Manoj Panchal</t>
  </si>
  <si>
    <t>Materials today Proceedings</t>
  </si>
  <si>
    <t>2214-7853</t>
  </si>
  <si>
    <t>https://jcarme.sru.ac.ir/</t>
  </si>
  <si>
    <t>Design of Aerial Top Dresser</t>
  </si>
  <si>
    <t>A.GOUSE PEERA</t>
  </si>
  <si>
    <t>2195-4364</t>
  </si>
  <si>
    <t>https://jcamech.ut.ac.ir/</t>
  </si>
  <si>
    <t>Surface Roughness Measurement of Machined Surfaces by Machine Vision Technique</t>
  </si>
  <si>
    <t>International Journal of recent technology and Engineering</t>
  </si>
  <si>
    <t>2277-2878</t>
  </si>
  <si>
    <t>https://www.springer.com/journal/13369</t>
  </si>
  <si>
    <t>Portable solar drying system with inbuilt PV module for standalone forced convection operation</t>
  </si>
  <si>
    <t>V Siva Reddy</t>
  </si>
  <si>
    <t>Journal of Thermal Engineering</t>
  </si>
  <si>
    <t>2148-7847</t>
  </si>
  <si>
    <t>Experimental study on adsorption capacity of an activated carbon-based adsorption water chiller</t>
  </si>
  <si>
    <t>Optimization of Cutting Force in Turning of AA 7068/TiC MMCs using Taguchi Techniqu</t>
  </si>
  <si>
    <t>International Journal of Innovative and Exploring Engineering</t>
  </si>
  <si>
    <t>Development of semi-continuous solar powered Adsorption water chiller for food preservation</t>
  </si>
  <si>
    <t xml:space="preserve">Journal of Thermal Engineering </t>
  </si>
  <si>
    <t>Characterization of New Cellulosic Fiber from the bark of Hardwickia Binata (Narepa)</t>
  </si>
  <si>
    <t>K.Sudha Madhuri</t>
  </si>
  <si>
    <t xml:space="preserve">0973-4562 </t>
  </si>
  <si>
    <t>http://sersc.org/journals/index.php/IJAST</t>
  </si>
  <si>
    <t>Experimental investigation on adsorption capacity of ACF–methanol pairs for cooling application</t>
  </si>
  <si>
    <t>Effect of Fiber Orientation and Loading on the Tensile Properties of Hardwickia Binata Fiber Reinforced Epoxy Composites</t>
  </si>
  <si>
    <t xml:space="preserve">I 1314-3395 </t>
  </si>
  <si>
    <t>Analysis of dry sliding wear behaviour of AA-7068/TiC MMCs</t>
  </si>
  <si>
    <t>International Journal of Materials Engineering Innovation</t>
  </si>
  <si>
    <t>1757-2754</t>
  </si>
  <si>
    <t>https://www.sciencedirect.com/journal/materials-today-proceedings</t>
  </si>
  <si>
    <t>CHEMICAL AND WATER ABSORPTION BEHAVIOUR OF HARDWICKIA BINATA FIBER REINFORCED COMPOSITES</t>
  </si>
  <si>
    <t>International Journal of Mechanical and Production  Engineering Research and Development (IJMPERD</t>
  </si>
  <si>
    <t xml:space="preserve"> 2249-6890;</t>
  </si>
  <si>
    <t>https://www.springer.com/journal/12633</t>
  </si>
  <si>
    <t>Optimization of Specific Energy Consumption in Turning of GFRP Composites using Particle Swarm Optimization</t>
  </si>
  <si>
    <t>https://www.springer.com/series/11236</t>
  </si>
  <si>
    <t>Multi-Objective Optimization of Dry Sliding Wear Parameters of Aluminium Matrix Composites (AA7068/TiC) using Grey Relational Analysis</t>
  </si>
  <si>
    <t xml:space="preserve">, International Journal of Innovative Technology and Exploring Engineering </t>
  </si>
  <si>
    <t>Tensile Properties of Hardwickia Binata and Banana Fiber Reinforced Hybrid Composites 
Experimental investigation on the mechanical properties of Hardwickia Binata fibre reinforced polymer composites</t>
  </si>
  <si>
    <t>Advances in Engineering, Management and Sciences  J. Mech. Cont.&amp; Math. Sci.,</t>
  </si>
  <si>
    <t>Issue, No.-3;pp 194-201</t>
  </si>
  <si>
    <t>https://www.sciencedirect.com/journal/energy-conversion-and-management</t>
  </si>
  <si>
    <t>“ Expermental Investigation on theMechanical properties of Hard Wickia Binata Fibre reinforced Polymer Composites</t>
  </si>
  <si>
    <t xml:space="preserve"> 19899–19907</t>
  </si>
  <si>
    <t>https://journals.elsevier.com/energy-conversion-and-management</t>
  </si>
  <si>
    <t>Mechanical and Chemical Properties of Bamboo/Glass Fibers Reinforced Polyester Composites</t>
  </si>
  <si>
    <t>Int. Journal of Engineering Research and Applications</t>
  </si>
  <si>
    <t>2248-9622</t>
  </si>
  <si>
    <t>Improvement Of Chemical Resistance Of Jute, Glass,Epoxy Hybrid Composites.</t>
  </si>
  <si>
    <t>International Journal of scientific research and management (IJSRM)</t>
  </si>
  <si>
    <t>2321-3418</t>
  </si>
  <si>
    <t>https://www.journals.elsevier.com/journal-of-cleaner-production</t>
  </si>
  <si>
    <t>Effects of Environmental Conditions on Erosion Wear of Eggshell Particulate Epoxy Composites</t>
  </si>
  <si>
    <t>Manoj Panchal</t>
  </si>
  <si>
    <t>Silicon</t>
  </si>
  <si>
    <t>1876-9918</t>
  </si>
  <si>
    <t>https://www.journals.elsevier.com/energy</t>
  </si>
  <si>
    <t>Effects of environmental exposure on tribological properties of Arhar particulate/epoxy composites</t>
  </si>
  <si>
    <t>Polymer Composites</t>
  </si>
  <si>
    <t>1548-0569</t>
  </si>
  <si>
    <t>https://www.sciencedirect.com/science/article/abs/pii/S0360544219320067?via%3Dihub</t>
  </si>
  <si>
    <t>Moisture Absorption Behavior of Treated and Untreated Eggshell Particulate Epoxy Composites</t>
  </si>
  <si>
    <t>https://journals.elsevier.com/fuel</t>
  </si>
  <si>
    <t>Influence of Distinct Environment on the Mechanical Characteristics of Arhar Fiber Polymer Composit</t>
  </si>
  <si>
    <t>Mechanical characterization of arhar biomass based porous nano activated carbon polymer composites</t>
  </si>
  <si>
    <t>https://www.sciencedirect.com/journal/thermal-science-and-engineering-progress</t>
  </si>
  <si>
    <t>Effect of speed on tensile strength and hardness of friction welded joint</t>
  </si>
  <si>
    <t>Dr. B. Sidda Reddy</t>
  </si>
  <si>
    <t>https://dergipark.org.tr/en/pub/thermal/issue/57594/818036</t>
  </si>
  <si>
    <t>Experimental investigation of mechanical and erosion behavior of eggshell nanoparticulate epoxy biocomposite</t>
  </si>
  <si>
    <t>Polymers and Polymer Composites</t>
  </si>
  <si>
    <t>0967-3911</t>
  </si>
  <si>
    <t>https://eds.yildiz.edu.tr/journal-of-thermal-engineering</t>
  </si>
  <si>
    <t>Investigation of tribological properties of biomass developed porous nano activated carbon composites</t>
  </si>
  <si>
    <t>Wear</t>
  </si>
  <si>
    <t>0043-1648</t>
  </si>
  <si>
    <t>https://academic.oup.com/ijlct</t>
  </si>
  <si>
    <t>Development &amp; Comparison of Polymer Hybrid Composites Reinforced with Glass, Sisal, &amp; Jute Fibers</t>
  </si>
  <si>
    <t>https://www.springer.com/journal/10668</t>
  </si>
  <si>
    <t>https://www.sciencedirect.com/journal/energy</t>
  </si>
  <si>
    <t>Effect of Slag on Coconut Sheath Reinforced Composite</t>
  </si>
  <si>
    <t>https://www.sciencedirect.com/journal/fuel</t>
  </si>
  <si>
    <t>Effect of biomass derived biochar materials on mechanical properties of biochar epoxy composites</t>
  </si>
  <si>
    <t>Proceedings of the Institution of Mechanical Engineers, Part C: Journal of Mechanical Engineering Science</t>
  </si>
  <si>
    <t>0954-4062</t>
  </si>
  <si>
    <t>Optimization of Polymer Hybrid Clay/Carbon Fiber Nanocomposites on Mechanical Characterization using Response Surface Methodology (RSM)</t>
  </si>
  <si>
    <t>0973-4562</t>
  </si>
  <si>
    <t>Experimental investigation of performance, combustion and emission characteristics of a variable compression ratio engine using low-density plastic pyrolyzed oil and diesel fuel blends</t>
  </si>
  <si>
    <t>Fuel</t>
  </si>
  <si>
    <t>0016-2361</t>
  </si>
  <si>
    <t>International journal of applied engineering research</t>
  </si>
  <si>
    <t>Material Research Express</t>
  </si>
  <si>
    <t>2053-1591</t>
  </si>
  <si>
    <t>THERMAL ANALYSIS OF DOUBLE PIPE HEAT EXCHANGER USING CFD</t>
  </si>
  <si>
    <t>A NUMERICAL MODEL TO PREDICT THE PERFORMANCE OF A CI ENGINE ENRICHED BY HYDROGEN FUEL AND FLOW VISUALISATION IN THE INTAKE MANIFOLD FOR HYDROGEN INJECTION USING CFD</t>
  </si>
  <si>
    <t>https://www.springer.com/journal/40745</t>
  </si>
  <si>
    <t>A review on tribological behaviour of natural reinforced composites</t>
  </si>
  <si>
    <t>Journal of Reinforced Plastics and Composites</t>
  </si>
  <si>
    <t>0731-6844</t>
  </si>
  <si>
    <t>Study of environmental behavior and its effect on solid particle erosion behavior of hierarchical porous activated carbon-epoxy composite</t>
  </si>
  <si>
    <t>Thermomechanical behaviour of functionally graded plates with HSDT</t>
  </si>
  <si>
    <t>Journal of Computational and Applied Research in Mechanical Engineering</t>
  </si>
  <si>
    <t xml:space="preserve"> 2251-6549</t>
  </si>
  <si>
    <t>Flexural behavior of porous functionally graded plates using a novel higher order theory</t>
  </si>
  <si>
    <t xml:space="preserve"> Journal of Computational Applied Mechanics</t>
  </si>
  <si>
    <t>2423-6705</t>
  </si>
  <si>
    <t>Document Type : Research Paper</t>
  </si>
  <si>
    <t>Arabian Journal for Science and Engineering</t>
  </si>
  <si>
    <t>2191-4281</t>
  </si>
  <si>
    <t>Free vibration behavior of bi-directional functionally graded plates with porosities using a refined first order shear deformation theor</t>
  </si>
  <si>
    <t>A comparison of the effect of nano clay addition on microstructures and mechanical properties of epoxy and polyester reinforced glass/sisal hybrid polymer composites</t>
  </si>
  <si>
    <t>A refined inverse hyperbolic shear deformation theory for bending analysis of functionally graded porous plates</t>
  </si>
  <si>
    <t>Journal of Computational Applied Mechanics</t>
  </si>
  <si>
    <t>https://www.sciencedirect.com/journal/engineering-science-and-technology-an-international-journal</t>
  </si>
  <si>
    <t>An Experimental Investigation on the Performance, Combustion and Emission Characteristics of CI Diesel Engine at Various Compression Ratios with Different Ethanol-Biodiesel Blends</t>
  </si>
  <si>
    <t>International Journal of Advanced Science and Technology</t>
  </si>
  <si>
    <t>2207-6360</t>
  </si>
  <si>
    <t>https://www.sciencedirect.com/journal/aerospace-science-and-technology</t>
  </si>
  <si>
    <t>Effect of biomass-biochar content on the erosion wear performance of biochar epoxy composite</t>
  </si>
  <si>
    <t>Bending of exponentially graded plates using new HSDT</t>
  </si>
  <si>
    <t>Journal of Computational and Applied Research in Mechanical Engineering (JCARME)</t>
  </si>
  <si>
    <t>2251-6549</t>
  </si>
  <si>
    <t>Study of moisture absorption and its effect on erosion wear behavior of eggshell nanoparticulate epoxy composite</t>
  </si>
  <si>
    <t>Materials Today Proceedings</t>
  </si>
  <si>
    <t>https://www.sciencedirect.com/journal/sustainable-energy-technologies-and-assessments</t>
  </si>
  <si>
    <t>Fabrication and Characterization of Silica Based Ceramic Composite for Filtration Applications</t>
  </si>
  <si>
    <t>https://dergipark.org.tr/en/pub/thermal</t>
  </si>
  <si>
    <t>Effect of Eggshell Particulate Reinforcement on Tensile Behavior of Eggshell–Epoxy Composite</t>
  </si>
  <si>
    <t>Lecture Notes in Mechanical Engineering</t>
  </si>
  <si>
    <t>2195-4356</t>
  </si>
  <si>
    <t>Thermogravimetric Analysis of Biochar from Arhar Fiber Powder Prepared at Different Pyrolysis Temperatures</t>
  </si>
  <si>
    <t>vNumerical investigation of performance, combustion and emission characteristics of various biofuels</t>
  </si>
  <si>
    <t>Upendra Rajak</t>
  </si>
  <si>
    <t>Energy Conversion and Management</t>
  </si>
  <si>
    <t> 0196-8904</t>
  </si>
  <si>
    <t>Effect of emission from ethylic biodiesel of edible and non-edible vegetable oil, animal fats, waste oil and alcohol in CI engine</t>
  </si>
  <si>
    <t>https://www.nature.com/srep</t>
  </si>
  <si>
    <t>A comparative analysis of engine characteristics from various biodiesels: Numerical study</t>
  </si>
  <si>
    <t>Spirulina microalgae biodiesel – A novel renewable alternative energy source for compression ignition engine</t>
  </si>
  <si>
    <t>0959-6526</t>
  </si>
  <si>
    <t>https://www.sciencedirect.com/journal/environmental-technology-and-innovation</t>
  </si>
  <si>
    <t>Assessment of diesel engine performance using spirulina microalgae biodiesel</t>
  </si>
  <si>
    <t>Energy</t>
  </si>
  <si>
    <t>0360-5442</t>
  </si>
  <si>
    <t>Characteristics of microalgae spirulina biodiesel with the impact of n-butanol addition on a CI engine</t>
  </si>
  <si>
    <t>Upendra rajak</t>
  </si>
  <si>
    <t>Performance, combustion and emission analysis of microalgae Spirulina in a common rail direct injection diesel engine</t>
  </si>
  <si>
    <t>Alternating the environmental benefits of Aegle-diesel blends used in compression ignition</t>
  </si>
  <si>
    <t>Performance analysis and exhaust emissions of aegle methyl ester operated compression ignition engine</t>
  </si>
  <si>
    <t>Thermal Science and Engineering Progress</t>
  </si>
  <si>
    <t>2451-9049</t>
  </si>
  <si>
    <t>COMPARATIVE ASSESSMENT OF THE EMISSION CHARACTERISTICS OF FIRST, SECOND AND THIRD GENERATION BIODIESELS AS FUEL IN A DIESEL ENGINE</t>
  </si>
  <si>
    <t> 2148-7847 </t>
  </si>
  <si>
    <t>EFFECT OF DEAN NUMBER ON THE HEAT TRANSFER CHARACTERISTICS OF A HELICAL COIL TUBE WITH VARIABLE VELOCITY &amp; PRESSURE INLET</t>
  </si>
  <si>
    <t>https://www.sciencedirect.com/journal/case-studies-in-thermal-engineering</t>
  </si>
  <si>
    <t>A comprehensive review on recent advancements in cooling of solar photovoltaic systems using phase change material</t>
  </si>
  <si>
    <t>D. Abhishek</t>
  </si>
  <si>
    <t>International Journal of Low-Carbon Technologies</t>
  </si>
  <si>
    <t xml:space="preserve"> 1748-1317</t>
  </si>
  <si>
    <t>The effects on performance and emission characteristics of DI engine fuelled with CeO2 nanoparticles addition in diesel/tyre pyrolysis oil blends</t>
  </si>
  <si>
    <t>Abhishek Dasore</t>
  </si>
  <si>
    <t>Environment, Development and Sustainability</t>
  </si>
  <si>
    <t>1387-585X</t>
  </si>
  <si>
    <t>https://www.springer.com/series/16477</t>
  </si>
  <si>
    <t>Performance and emission characteristics assessment of compression ignition engine fuelled with the blends of novel antioxidant catechol-daok biodiesel</t>
  </si>
  <si>
    <t>Utilization of renewable and sustainable microalgae biodiesel for reducing the engine emissions in a diesel engine</t>
  </si>
  <si>
    <t>https://www.nature.com/srep/</t>
  </si>
  <si>
    <t>Prediction of Overall Characteristics of a Dual Fuel CI Engine Working on Low-Density Ethanol and Diesel Blends at Varying Compression Ratios</t>
  </si>
  <si>
    <t>Numerical and experimental investigation of CI engine behaviours supported by zinc oxide nanomaterial along with diesel fuel</t>
  </si>
  <si>
    <t>Numerical study on emission characteristics of a diesel engine fuelled with diesel-spirulina microalgae-ethanol blends at various operating conditions</t>
  </si>
  <si>
    <t>upendra rajak</t>
  </si>
  <si>
    <t>http://scik.org/index.php/jmcs/index</t>
  </si>
  <si>
    <t>Effect of spirulina microalgae biodiesel enriched with diesel fuel on performance and emission characteristics of CI engine</t>
  </si>
  <si>
    <t>Financial assessment, performance and emission analysis of Moringa oleifera and Jatropha curcas methyl ester fuel blends in a single-cylinder diesel engine</t>
  </si>
  <si>
    <t>https://www.ejmcm.com/</t>
  </si>
  <si>
    <t>Performance and emission analysis of a diesel engine using hydrogen enriched n-butanol, diethyl ester and Spirulina microalgae biodiesel</t>
  </si>
  <si>
    <t>https://www.sciencedirect.com/journal/journal-of-traffic-and-transportation-engineering-english-edition</t>
  </si>
  <si>
    <t>Optimization on the Turning Process Parameters of SS 304 Using Taguchi and TOPSIS</t>
  </si>
  <si>
    <t>Annals of Data Science</t>
  </si>
  <si>
    <t>2198-5812</t>
  </si>
  <si>
    <t>Investigations of spirulina, waste cooking and animal fats blended biodiesel fuel on auto-ignition diesel engine performance, emission characteristics</t>
  </si>
  <si>
    <t>Effects of microalgae -ethanol-methanol-diesel blends on the spray characteristics and emissions of a diesel engine</t>
  </si>
  <si>
    <t xml:space="preserve">Environment, Development and Sustainability </t>
  </si>
  <si>
    <t>http://www.thermalfluidscentral.com/journals/index.php/Heat_Mass_Transfer/index</t>
  </si>
  <si>
    <t>Effect of microalgae, tyre pyrolysis oil and Jatropha biodiesel enriched with diesel fuel on performance and emission characteristics of CI engine</t>
  </si>
  <si>
    <t>https://www.dl.begellhouse.com/journals/728e68e739b67efe.html</t>
  </si>
  <si>
    <t>Design and Optimization of NACA 0012, NACA 4412 and NACA 23,012 Aerofoils of Wind Turbine of Solar Updraft Tower Power Plan</t>
  </si>
  <si>
    <t>Thermo-Economic Optimization of Spiral Plate HX by Means of Gradient and Gradient-Free Algorithm</t>
  </si>
  <si>
    <t>Experimental &amp; predicative analysis of engine characteristics of various biodiesels</t>
  </si>
  <si>
    <t>https://onlinelibrary.wiley.com/journal/26884542</t>
  </si>
  <si>
    <t>Optimization of performance and emission parameters of direct injection diesel engine fuelled with microalgae Spirulina (L.) – Response surface methodology and full factorial method approach</t>
  </si>
  <si>
    <t>Design and Optimisation of Annulus Combustion Chamber of Gas Turbine Engine: An Analytical and Numerical Approach</t>
  </si>
  <si>
    <t>Lecture Notes in Mechanical Engineering (LNME)</t>
  </si>
  <si>
    <t>Influence of combustion and emission characteristics on a compression ignition engine from a different generation of biodiesel</t>
  </si>
  <si>
    <t>Engineering Science and Technology, an International Journal</t>
  </si>
  <si>
    <t>http://www.thermalfluidscentral.org/journals/index.php/Heat_Mass_Transfer</t>
  </si>
  <si>
    <t>Response surface analysis, clustering, and random forest regression of pressure in suddenly expanded high-speed aerodynamic flows</t>
  </si>
  <si>
    <t>Aerospace Science and Technology</t>
  </si>
  <si>
    <t>1270-9638</t>
  </si>
  <si>
    <t>https://www.emerald.com/insight/publication/issn/1573-6105</t>
  </si>
  <si>
    <t>Properties evaluation of A356 and A319 Aluminum alloys under different casting conditions</t>
  </si>
  <si>
    <t>Materials Today: Proceedings</t>
  </si>
  <si>
    <t>Comparative numerical investigation of rectangular and elliptical fins for air cooled IC engines</t>
  </si>
  <si>
    <t>The effect of ethanol-methanol-diesel-microalgae blends on performance, combustion and emissions of a direct injection diesel engine</t>
  </si>
  <si>
    <t>Sustainable Energy Technologies and Assessments</t>
  </si>
  <si>
    <t>2213-1388</t>
  </si>
  <si>
    <t>https://www.worldscientific.com/worldscinet/ijacr</t>
  </si>
  <si>
    <t>A numerical investigation of the species transport approach for modeling of gaseous combustion</t>
  </si>
  <si>
    <t>Numerical analysis of performance and emission behavior of CI engine fueled with microalgae biodiesel blend</t>
  </si>
  <si>
    <t xml:space="preserve">Materials Today: Proceedings </t>
  </si>
  <si>
    <t>Experimental examination of CI engine fueled with various blends of diesel-apricot oil at different engine operating conditions</t>
  </si>
  <si>
    <t>https://www.scientific.net/DDF</t>
  </si>
  <si>
    <t>Effect of fuel injection pressure of microalgae spirulina biodiesel blends on engine characteristics</t>
  </si>
  <si>
    <t>Journal of Computational &amp; Applied Research in Mechanical Engineering</t>
  </si>
  <si>
    <t>2228-7922</t>
  </si>
  <si>
    <t>Experimental and empirical investigation of a CI engine fuelled with blends of diesel and roselle biodiesel</t>
  </si>
  <si>
    <t>Scientific Reports</t>
  </si>
  <si>
    <t>2045-2322</t>
  </si>
  <si>
    <t>https://iopscience.iop.org/journal/1757-899X</t>
  </si>
  <si>
    <t>1319-8025</t>
  </si>
  <si>
    <t>https://www.ijrte.org/portfolio-item/c5943098319/</t>
  </si>
  <si>
    <t>Performance and ecological parameters of a diesel engine fueled with diesel and plastic pyrolyzed oil (PPO) at variable working parameters</t>
  </si>
  <si>
    <t>Environmental Technology &amp; Innovation</t>
  </si>
  <si>
    <t>2352-1864</t>
  </si>
  <si>
    <t>An overview of refinements, processing methods and properties of natural fiber composites</t>
  </si>
  <si>
    <t>Numerical analysis of thermal energy storage systems using novel composite phase change materials</t>
  </si>
  <si>
    <t>Exhaust emission characteristics study of light and heavy-duty diesel vehicles in India</t>
  </si>
  <si>
    <t>Case Studies in Thermal Engineering</t>
  </si>
  <si>
    <t>2214-157X</t>
  </si>
  <si>
    <t>Effects of high-dosage copper oxide nanoparticles addition in diesel fuel on engine characteristics</t>
  </si>
  <si>
    <t>Performance Evaluation of Adsorption Refrigeration System Using Different Working Pairs</t>
  </si>
  <si>
    <t>Advances in Sustainability Science and Technology</t>
  </si>
  <si>
    <t>2662-6837</t>
  </si>
  <si>
    <t xml:space="preserve">scientific reports </t>
  </si>
  <si>
    <t>Design and thermal analysis of engine cylinder fin body using various fin profiles</t>
  </si>
  <si>
    <t>An Experimental Study and Joining Parameters Optimization of Friction Stir Weld Butt Joint by Taguchi Approach to Maximize the Mechanical Properties</t>
  </si>
  <si>
    <t>Forecast and trend analysis of gold prices in India using auto regressive integrated moving average model</t>
  </si>
  <si>
    <t>Journal of Mathematical and Computational Science</t>
  </si>
  <si>
    <t>1927-5307</t>
  </si>
  <si>
    <t>An Analysis Of Optimum Process Parameters Using Fuzzy Logic And Regression Analysis</t>
  </si>
  <si>
    <t>European Journal of Molecular &amp; Clinical Medicine</t>
  </si>
  <si>
    <t>2515-8260</t>
  </si>
  <si>
    <t>A comprehensive review of the influence of physicochemical properties of biodiesel on combustion characteristics, engine performance and emissions</t>
  </si>
  <si>
    <t>Journal of Traffic and Transportation Engineering</t>
  </si>
  <si>
    <t>2095-7564</t>
  </si>
  <si>
    <t>n empirical study on modified second order response surface and Taguchi designs for optimizing the process parameters</t>
  </si>
  <si>
    <t> 2214-7853</t>
  </si>
  <si>
    <t xml:space="preserve">Frontiers in Heat and Mass Transfer </t>
  </si>
  <si>
    <t>2151-8629</t>
  </si>
  <si>
    <t>Interfacial Phenomena and Heat Transfer</t>
  </si>
  <si>
    <t>2169-2785</t>
  </si>
  <si>
    <t>Flexible Manufacturing System Scheduling Through Branch and Bound Algorithm</t>
  </si>
  <si>
    <t xml:space="preserve">Lecture Notes in Mechanical Engineering (LNME) </t>
  </si>
  <si>
    <t>Experimental Investigation of Performance and Emission Characteristics of Direct-Injection Compression-Ignition Engine Fuelled with Pond Water Algae Biodiesel</t>
  </si>
  <si>
    <t>Effect of non-uniform heat source/sink on MHD boundary layer flow and melting heat transfer of Williamson nanofluid in porous medium</t>
  </si>
  <si>
    <t>2688-4542</t>
  </si>
  <si>
    <t>Flexible Manufacturing System Scheduling with Relative Importance of a Work Item in a Workflow</t>
  </si>
  <si>
    <t>Implementation of Campbell, Dudek, Smith Algorithm in Flexible Manufacturing System with Mean Tardiness</t>
  </si>
  <si>
    <t>Interfacial Phenomena and Heat Transfe</t>
  </si>
  <si>
    <t>Frontiers in Heat and Mass Transfer</t>
  </si>
  <si>
    <t>Multidiscipline Modeling in Materials and Structures</t>
  </si>
  <si>
    <t>1573-6105</t>
  </si>
  <si>
    <t>Implementation of Branch and Bound Algorithm in FMS with Mean Tardiness</t>
  </si>
  <si>
    <t>Design and Optimization of NACA 0012, NACA 4412 and NACA 23,012 Aerofoils of Wind Turbine of Solar Updraft Tower Power Plant</t>
  </si>
  <si>
    <t>Technology Innovation in Mechanical Engineering pp 889–901Cite as</t>
  </si>
  <si>
    <t>International Journal of Air-Conditioning and Refrigeration</t>
  </si>
  <si>
    <t>2010-1333</t>
  </si>
  <si>
    <t>Numerical Investigation of Chemical Reaction and Heat Source on Radiating MHD Stagnation Point Flow of Carreau Nanofluid with Suction/Injection</t>
  </si>
  <si>
    <t>Defect and Diffusion Forum</t>
  </si>
  <si>
    <t>1662-9507</t>
  </si>
  <si>
    <t>Plastic waste as a biofuel feedstock-A conceptual study</t>
  </si>
  <si>
    <t>IOP Conference Series: Materials Science and Engineering</t>
  </si>
  <si>
    <t>Effect of Sliding Velocity and Normal Applied Load on Wear Behavior of Al-Ti- Sic Composites for Automobile Brake Pad System Under Dry Sliding Condition</t>
  </si>
  <si>
    <t xml:space="preserve">B Suresh </t>
  </si>
  <si>
    <t>Dr. B.C. Jamalaiah</t>
  </si>
  <si>
    <t>Physics</t>
  </si>
  <si>
    <t>Physics and Chemistry of Glasses: European Journal of Glass Science &amp; Technology B</t>
  </si>
  <si>
    <t>1753-3562</t>
  </si>
  <si>
    <t>https://www.ingentaconnect.com/content/sgt/ejgst</t>
  </si>
  <si>
    <t>http://doi.org/10.13036/17533562.57.2.008</t>
  </si>
  <si>
    <t>https://doi.org/10.1016/j.matpr.2016.11.066</t>
  </si>
  <si>
    <t xml:space="preserve">Journal of Molecular Structure </t>
  </si>
  <si>
    <t>0022-2860</t>
  </si>
  <si>
    <t>https://www.sciencedirect.com/journal/journal-of-molecular-structure</t>
  </si>
  <si>
    <t>http://dx.doi.org/10.1016/j.molstruc.2016.10.090</t>
  </si>
  <si>
    <t xml:space="preserve">Journal of Luminescence </t>
  </si>
  <si>
    <t>0022-2313</t>
  </si>
  <si>
    <t>https://www.sciencedirect.com/journal/journal-of-luminescence</t>
  </si>
  <si>
    <t>http://dx.doi.org/10.1016/j.jlumin.2017.03.044</t>
  </si>
  <si>
    <t>http://dx.doi.org/10.1016/j.molstruc.2017.06.033</t>
  </si>
  <si>
    <t xml:space="preserve">Optical Materials </t>
  </si>
  <si>
    <t>0925-3467</t>
  </si>
  <si>
    <t>https://www.sciencedirect.com/journal/optical-materials</t>
  </si>
  <si>
    <t>http://dx.doi.org/10.1016/j.optmat.2017.09.009</t>
  </si>
  <si>
    <t>Physica B: Condensed Matter</t>
  </si>
  <si>
    <t>0921-4526</t>
  </si>
  <si>
    <t>https://www.sciencedirect.com/journal/physica-b-condensed-matter</t>
  </si>
  <si>
    <t>https://doi.org/10.1016/j.physb.2018.01.007</t>
  </si>
  <si>
    <t>https://doi.org/10.1016/j.optmat.2018.04.052</t>
  </si>
  <si>
    <t>Materials Chemistry and Physics</t>
  </si>
  <si>
    <t>0254-0584</t>
  </si>
  <si>
    <t>https://www.sciencedirect.com/journal/materials-chemistry-and-physics</t>
  </si>
  <si>
    <t>https://doi.org/10.1016/j.matchemphys.2018.02.025</t>
  </si>
  <si>
    <t xml:space="preserve">AIP Conf. Proc. </t>
  </si>
  <si>
    <t>0094-243X</t>
  </si>
  <si>
    <t>https://doi.org/10.1063/1.5032070</t>
  </si>
  <si>
    <t>https://doi.org/10.1063/1.5032897</t>
  </si>
  <si>
    <t xml:space="preserve">Journal of Physics: Condensed Matter </t>
  </si>
  <si>
    <t>0953-8984</t>
  </si>
  <si>
    <t>https://iopscience.iop.org/journal/0953-8984</t>
  </si>
  <si>
    <t>https://doi.org/10.1088/1361-648X/aad21a</t>
  </si>
  <si>
    <t>Journal of Non-Crystalline Solids</t>
  </si>
  <si>
    <t>0022-3093</t>
  </si>
  <si>
    <t>https://www.sciencedirect.com/journal/journal-of-non-crystalline-solids</t>
  </si>
  <si>
    <t>https://doi.org/10.1016/j.jnoncrysol.2018.03.032</t>
  </si>
  <si>
    <t>https://doi.org/10.1016/j.molstruc.2018.10.060</t>
  </si>
  <si>
    <t>https://doi.org/10.1016/j.optmat.2019.02.031</t>
  </si>
  <si>
    <t>Optoelectronics and Advanced Materials: Rapid Communications</t>
  </si>
  <si>
    <t>1842-6573</t>
  </si>
  <si>
    <t>https://www.scijournal.org/impact-factor-of-optoelectron-adv-mat.shtml</t>
  </si>
  <si>
    <t>https://oam-rc.inoe.ro/articles/yal3bo34-tm3ho3nanophosphors-for-blue-led-applications/</t>
  </si>
  <si>
    <t>Rich reddish-orange emitting PBTNAPr glasses for laser applications</t>
  </si>
  <si>
    <t>https://doi.org/10.1016/j.optmat.2019.109340</t>
  </si>
  <si>
    <t>Materials Science in Semiconductor Processing</t>
  </si>
  <si>
    <t>1369-8001</t>
  </si>
  <si>
    <t>https://www.sciencedirect.com/journal/materials-science-in-semiconductor-processing</t>
  </si>
  <si>
    <t>https://doi.org/10.1016/j.mssp.2019.104722</t>
  </si>
  <si>
    <t>Enhanced red luminescent PBTNAEu glasses for solid state lasers</t>
  </si>
  <si>
    <t>https://doi.org/10.1016/j.jlumin.2020.117200</t>
  </si>
  <si>
    <t>https://doi.org/10.​1016/​j.​molstruc.​2019.​127599</t>
  </si>
  <si>
    <t xml:space="preserve">Journal of the European Ceramic Society </t>
  </si>
  <si>
    <t>0955-2219</t>
  </si>
  <si>
    <t>https://www.sciencedirect.com/journal/journal-of-the-european-ceramic-society</t>
  </si>
  <si>
    <t>https://doi.org/10.1016/j.jeurceramsoc.2020.05.049</t>
  </si>
  <si>
    <t>Functional Materials Letters</t>
  </si>
  <si>
    <t>1793-6047</t>
  </si>
  <si>
    <t>https://www.worldscientific.com/worldscinet/fml</t>
  </si>
  <si>
    <t>https://doi.org/10.1142/S1793604721510073</t>
  </si>
  <si>
    <t>0272-8842</t>
  </si>
  <si>
    <t>https://www.sciencedirect.com/journal/ceramics-international</t>
  </si>
  <si>
    <t>https://doi.org/10.1016/j.ceramint.2020.12.214</t>
  </si>
  <si>
    <t>Luminescence studies on Er 3+-doped zincfluorophosphate glasses for 1.53 μm laser applications</t>
  </si>
  <si>
    <t>Dr.V. B. Sreedhar</t>
  </si>
  <si>
    <t>Journal of Molecular Structure</t>
  </si>
  <si>
    <t>https://doi.org/10.1016/j.molstruc.2016.10.062</t>
  </si>
  <si>
    <t>Raman and photoluminescence studies of europium doped zinc-fluorophosphate glasses for photonic applications</t>
  </si>
  <si>
    <t>https://doi.org/10.1016/j.jnoncrysol.2018.10.035</t>
  </si>
  <si>
    <t>Charecteristic behaviour of rare earth doped oxyfluoroborate glasses</t>
  </si>
  <si>
    <t>Journal of Mechanics of continua and Mathematical sciences</t>
  </si>
  <si>
    <t>https://publons.com/journal/187113/journal-of-mechanics-of-continua-and-mathematical-/</t>
  </si>
  <si>
    <t>https://doi.org/10.26782/jmcms.2020.07.00019</t>
  </si>
  <si>
    <t>A study of NIR emission and associated spectroscopic properties of Nd3+: P2O5+ K2O+ Al2O3+ ZnF2 glasses for 1.06 μm laser applications</t>
  </si>
  <si>
    <t>https://doi.org/10.1016/j.jnoncrysol.2020.120521</t>
  </si>
  <si>
    <t>Dy3+-doped P2O5–Al2O3–K2O–CaF2–LiF glasses: thermal, spectroluminescence and photometric properties</t>
  </si>
  <si>
    <t>Bulletin of Materials Science</t>
  </si>
  <si>
    <t>0973-7669</t>
  </si>
  <si>
    <t>https://www.springer.com/journal/12034/</t>
  </si>
  <si>
    <t>https://doi.org/10.1007/s12034-021-02631-y</t>
  </si>
  <si>
    <t>Photoluminescence of dysprosium doped antimony-magnesium-strontium-oxyfluoroborate glasses</t>
  </si>
  <si>
    <t>Dr. S. Farooq</t>
  </si>
  <si>
    <t>https://www.sciencedirect.com/science/article/pii/S027288421832248X?via%3Dihub</t>
  </si>
  <si>
    <t>https://doi.org/10.1016/j.ceramint.2018.08.181</t>
  </si>
  <si>
    <t>Characteristic Behaviour of Rare earth doped Oxyfluoroborate glasses</t>
  </si>
  <si>
    <t>Spectral characterization of Dy3+ ions doped phosphate glasses for yellow laser applications</t>
  </si>
  <si>
    <t xml:space="preserve">Journal of Non-Crystalline Solids </t>
  </si>
  <si>
    <t>https://www.sciencedirect.com/science/article/abs/pii/S0022309320306487?via%3Dihub</t>
  </si>
  <si>
    <t>PHOTOLUMINESCENCE PROPERTIES OF Ho 3+ - DOPED OXYFLUOROBORATE GLASSES</t>
  </si>
  <si>
    <t>Spectroscopic Properties of Er3+-doped phosphate based glasses for broadband 1.54 µm emission</t>
  </si>
  <si>
    <t>Dr. S. N. Rasool</t>
  </si>
  <si>
    <t>https://www.sciencedirect.com/science/article/abs/pii/S0022286016311474?via%3Dihub</t>
  </si>
  <si>
    <t>https://doi.org/10.1016/j.molstruc.2016.10.090</t>
  </si>
  <si>
    <t>Spectrochimica Acta Part A</t>
  </si>
  <si>
    <t>https://www.sciencedirect.com/science/article/abs/pii/S1386142517301804?via%3Dihub</t>
  </si>
  <si>
    <t>https://doi.org/10.1016/j.saa.2017.03.012</t>
  </si>
  <si>
    <t>Investigation of spectroscopic properties of Sm3+-doped oxyfluorophosphate glasses for laser and display applications</t>
  </si>
  <si>
    <t>Materials Research Bulletin</t>
  </si>
  <si>
    <t>https://www.sciencedirect.com/science/article/abs/pii/S002554081832988X?via%3Dihub</t>
  </si>
  <si>
    <t>https://doi.org/10.1016/j.materresbull.2018.10.026</t>
  </si>
  <si>
    <t>https://www.sciencedirect.com/science/article/abs/pii/S0022309318306173?via%3Dihub</t>
  </si>
  <si>
    <t>UV excited SrAl2O4:Tb 3+ nanophosphors for photonic applications,</t>
  </si>
  <si>
    <t>Materials Science in semiconductor Processing</t>
  </si>
  <si>
    <t>https://www.sciencedirect.com/science/article/abs/pii/S1369800119300083?via%3Dihub</t>
  </si>
  <si>
    <t>Power efficient, high frequency and low noise PLL design for wireless receiver applications</t>
  </si>
  <si>
    <t>Dr.N. Ravi</t>
  </si>
  <si>
    <t>CCET, CRC Press</t>
  </si>
  <si>
    <t>https://doi.org/10.1201/9781315400624</t>
  </si>
  <si>
    <t>https://www.taylorfrancis.com/chapters/edit/10.1201/9781315400624-32/power-efficient-high-frequency-low-noise-pll-design-wireless-receiver-applications-supraja-ravi-jayachandra-prasad</t>
  </si>
  <si>
    <t>Photoluminescence of terbium doped oxyfluoro-titania-phosphate glasses for green light devices</t>
  </si>
  <si>
    <t>https://www.sciencedirect.com/science/article/pii/S0272884218313245</t>
  </si>
  <si>
    <t>https://doi.org/10.1016/j.ceramint.2018.05.176</t>
  </si>
  <si>
    <t>Design of Low-Power and High-Frequency PLL Using Programmable Frequency Divider for Wireless Communication</t>
  </si>
  <si>
    <t>Microelectronics, Electromagnetics and Telecommunications, Springer Singapore</t>
  </si>
  <si>
    <t>978-981-13-1905-1</t>
  </si>
  <si>
    <t>https://doi.org/10.1007/978-981-13-1906-8_63</t>
  </si>
  <si>
    <t>0025-5408</t>
  </si>
  <si>
    <t>https://www.sciencedirect.com/science/article/abs/pii/S002554081832988X</t>
  </si>
  <si>
    <t>Holmium doped bismuth-germinate glasses for green lighting applications: A spectroscopic study</t>
  </si>
  <si>
    <t>Optical Materials</t>
  </si>
  <si>
    <t>https://www.sciencedirect.com/science/article/abs/pii/S0925346719303015</t>
  </si>
  <si>
    <t>https://doi.org/10.1016/j.optmat.2019.05.003</t>
  </si>
  <si>
    <t>Journal of Luminescence</t>
  </si>
  <si>
    <t>https://www.sciencedirect.com/science/article/abs/pii/S0022231319306660</t>
  </si>
  <si>
    <t>https://doi.org/10.1016/j.jlumin.2019.116566</t>
  </si>
  <si>
    <t>FTIR, Raman and XRD analysis of graphene oxide films prepared by modified Hummers method</t>
  </si>
  <si>
    <t>1742-6588</t>
  </si>
  <si>
    <t>https://iopscience.iop.org/article/10.1088/1742-6596/1495/1/012012/meta</t>
  </si>
  <si>
    <t>https://doi.org/10.1088/1742-6596/1495/1/012012</t>
  </si>
  <si>
    <t>https://doi.org/10.1016/j.materresbull.2019.110753</t>
  </si>
  <si>
    <t>Structure and EPR investigations on Gd3+ ions in magnesium-lead-borophosphate glasses</t>
  </si>
  <si>
    <t>Journal of Molecular structures</t>
  </si>
  <si>
    <t>https://www.sciencedirect.com/science/article/abs/pii/S0022286020302015</t>
  </si>
  <si>
    <t>https://doi.org/10.1016/j.molstruc.2020.127877</t>
  </si>
  <si>
    <t>Near infrared broadband and visible upconversion emissions of erbium ions in oxyfluoride glasses for optical amplifier applications</t>
  </si>
  <si>
    <t>Structure and morphology of yttrium doped barium titanate ceramics for multi-layer capacitor applications</t>
  </si>
  <si>
    <t>https://www.sciencedirect.com/science/article/pii/S2214785320357710</t>
  </si>
  <si>
    <t>https://doi.org/10.1016/j.matpr.2020.07.646</t>
  </si>
  <si>
    <t>Role of excitation wavelengths and dopant concentration on white light tunability of dysprosium doped titania-fluorophosphate glasses</t>
  </si>
  <si>
    <t> 0925-3467</t>
  </si>
  <si>
    <t>https://www.sciencedirect.com/science/article/abs/pii/S0925346720309332</t>
  </si>
  <si>
    <t>https://doi.org/10.1016/j.optmat.2020.110593</t>
  </si>
  <si>
    <t>Optik - International Journal for Light and Electron Optics</t>
  </si>
  <si>
    <t>0030-4026</t>
  </si>
  <si>
    <t xml:space="preserve"> https://www.sciencedirect.com/science/article/abs/pii/S0030402621008883</t>
  </si>
  <si>
    <t>https://doi.org/10.1016/j.ijleo.2021.167228</t>
  </si>
  <si>
    <t xml:space="preserve"> https://www.sciencedirect.com/science/article/abs/pii/S0030402621008895</t>
  </si>
  <si>
    <t>https://doi.org/10.1016/j.ijleo.2021.167229</t>
  </si>
  <si>
    <t>https://www.sciencedirect.com/science/article/abs/pii/S0030402621009141</t>
  </si>
  <si>
    <t>https://doi.org/10.1016/j.ijleo.2021.167263</t>
  </si>
  <si>
    <t>High performance, self-powered and thermally stable 200-750 nm spectral responsive gallium nitride (GaN) based broadband photodetectors Solar Energy Materials and Solar Cells</t>
  </si>
  <si>
    <t xml:space="preserve">Solar Energy Materials &amp; Solar Cells </t>
  </si>
  <si>
    <t>0927-0248</t>
  </si>
  <si>
    <t>https://www.sciencedirect.com/science/article/abs/pii/S0927024821000763</t>
  </si>
  <si>
    <t>Niobium oxide activated yttrium-barium titanate nanorod structured ceramics for energy storage application</t>
  </si>
  <si>
    <t>International Journal of Applied Ceramic Technology</t>
  </si>
  <si>
    <t>1744-7402</t>
  </si>
  <si>
    <t>https://ceramics.onlinelibrary.wiley.com/doi/10.1111/ijac.14013</t>
  </si>
  <si>
    <t>https://doi.org/10.1111/ijac.14013</t>
  </si>
  <si>
    <t>ECS Journal of Solid State Science and Technology</t>
  </si>
  <si>
    <t>2162-8769</t>
  </si>
  <si>
    <t>https://iopscience.iop.org/article/10.1149/2162-8777/ac5eb5/meta</t>
  </si>
  <si>
    <t>https://doi.org/10.1149/2162-8777/ac5eb5</t>
  </si>
  <si>
    <t>Density and Speed of Sound of the Binary Mixture of 1-Butyl-3-Methylimidazolium Bis(trifluoromethylsulfonyl)imide + 2-Methoxyethanol from T = (298.15 to 323.15) K at Atmospheric Pressure</t>
  </si>
  <si>
    <t>Dr. K. Muralidhara Reddy</t>
  </si>
  <si>
    <t>Journal of Chemical &amp; Engineering Data</t>
  </si>
  <si>
    <t>0021-9568</t>
  </si>
  <si>
    <t>https://pubs.acs.org/doi/10.1021/acs.jced.7b00604</t>
  </si>
  <si>
    <t>https://doi.org/10.1021/acs.jced.7b00604</t>
  </si>
  <si>
    <t>Thermophysical properties of 1-butyl-3-methylimidazolium bis (trifluoromethylsulfonyl) imide with 2-ethoxyethanol from T = (298.15 to 323.15) K at atmospheric pressure</t>
  </si>
  <si>
    <t>Journal of Molecular Liquids</t>
  </si>
  <si>
    <t>0167-7322</t>
  </si>
  <si>
    <t>https://www.sciencedirect.com/science/article/abs/pii/S0167732217344793</t>
  </si>
  <si>
    <t>https://doi.org/10.1016/j.molliq.2017.12.015</t>
  </si>
  <si>
    <t>Investigations of Molecular Interactions in the Binary Mixtures of 1-Butyl-3-methylimidazolium bis(Trifluoromethanesulfonyl) Amide and 2-Propoxyethanol from T = (298.15 to 323.15) K at Atmospheric Pressure</t>
  </si>
  <si>
    <t>Journal of Solution Chemistry</t>
  </si>
  <si>
    <t>0095-9782</t>
  </si>
  <si>
    <t>https://link.springer.com/article/10.1007/s10953-018-0833-x</t>
  </si>
  <si>
    <t>https://doi.org/10.1007/s10953-018-0833-x</t>
  </si>
  <si>
    <t>Effect of small concentration of TiO2 on physical and optical properties of borobismuthate glasses</t>
  </si>
  <si>
    <t>https://aip.scitation.org/doi/abs/10.1063/5.0001144</t>
  </si>
  <si>
    <t>https://doi.org/10.1063/5.0001144</t>
  </si>
  <si>
    <t xml:space="preserve"> Structure and morphology of yttrium doped barium titanate ceramics for multi-layer capacitor applications</t>
  </si>
  <si>
    <t xml:space="preserve"> “Er3+-doped tellurite glasses for enhancing a solar cell photocurrent through photon upconversion upon 1500 nm excitation”,  </t>
  </si>
  <si>
    <t>Dr. K. Venkata Krishnaiah</t>
  </si>
  <si>
    <t xml:space="preserve">Mater. Chem. Phys. </t>
  </si>
  <si>
    <t>https://www.sciencedirect.com/science/article/abs/pii/S0254058417304443</t>
  </si>
  <si>
    <t>https://doi.org/10.1016/j.matchemphys.2017.06.003</t>
  </si>
  <si>
    <t xml:space="preserve">Ytterbium-doped oxyfluoride nano-glass-ceramic fibers for laser cooling”,                                                                                                                              </t>
  </si>
  <si>
    <t xml:space="preserve">Opt. Mater. Express, </t>
  </si>
  <si>
    <t>2159-3930</t>
  </si>
  <si>
    <t>https://opg.optica.org/ome/fulltext.cfm?uri=ome-7-6-1980&amp;id=366727</t>
  </si>
  <si>
    <t>https://doi.org/10.1364/OME.7.001980</t>
  </si>
  <si>
    <t xml:space="preserve">“Structural, morphology, and optical characterization of Dy3+-doped BaYF5 nanocrystals for warm white light emitting devices”, </t>
  </si>
  <si>
    <t xml:space="preserve">Optical Materials, </t>
  </si>
  <si>
    <t>https://www.sciencedirect.com/science/article/abs/pii/S0925346717302860</t>
  </si>
  <si>
    <t>https://doi.org/10.1016/j.optmat.2017.05.002</t>
  </si>
  <si>
    <t xml:space="preserve">Spectroscopic studies on Yb3+-doped tungsten-tellurite glasses for laser applications”,                                                                                                                                               </t>
  </si>
  <si>
    <t xml:space="preserve">J. Non-Crystalline Solids </t>
  </si>
  <si>
    <t>https://www.sciencedirect.com/science/article/abs/pii/S0022309317304854</t>
  </si>
  <si>
    <t>https://doi.org/10.1016/j.jnoncrysol.2017.09.036</t>
  </si>
  <si>
    <t xml:space="preserve">Photonic Properties of Novel Yb3+ Doped Germanium-Lead Oxyfluoride Glass-Ceramics for Laser Cooling Applications, </t>
  </si>
  <si>
    <t xml:space="preserve">Frontiers of Optoelectronics </t>
  </si>
  <si>
    <t>2095-2767</t>
  </si>
  <si>
    <t>https://link.springer.com/article/10.1007/s12200-018-0815-z</t>
  </si>
  <si>
    <t>https://doi.org/10.1007/s12200-018-0815-z</t>
  </si>
  <si>
    <t xml:space="preserve">Luminescence properties of europium doped oxyfluorosilicate glasses for visible light devices, </t>
  </si>
  <si>
    <t>https://www.sciencedirect.com/science/article/abs/pii/S0925346718303288</t>
  </si>
  <si>
    <t>https://doi.org/10.1016/j.optmat.2018.05.057</t>
  </si>
  <si>
    <t xml:space="preserve">Dysprosium doped niobium zinc fluorosilicate glasses: Interesting materials for white light emitting devices, </t>
  </si>
  <si>
    <t xml:space="preserve">Optik - International Journal for Light and Electron Optics </t>
  </si>
  <si>
    <t>https://www.sciencedirect.com/science/article/abs/pii/S0030402618313640</t>
  </si>
  <si>
    <t>https://doi.org/10.1016/j.ijleo.2018.09.061</t>
  </si>
  <si>
    <t xml:space="preserve">Investigation of optical and spectroscopic properties of neodymium doped oxyfluoro-titania-phosphate glasses for laser applications, </t>
  </si>
  <si>
    <t xml:space="preserve">Scripta Materialia </t>
  </si>
  <si>
    <t>1359-6462</t>
  </si>
  <si>
    <t>https://www.sciencedirect.com/science/article/abs/pii/S1359646218306997</t>
  </si>
  <si>
    <t>https://doi.org/10.1016/j.scriptamat.2018.11.018</t>
  </si>
  <si>
    <t xml:space="preserve">Evaluation of temperature dependent electrical transport parameters in Fe3O4/SiO2/n‑Si metal–insulator‑semiconductor (MIS) type Schottky barrier heterojunction in a wide temperature range, </t>
  </si>
  <si>
    <t xml:space="preserve">J. Material Sceince: Materials in Electronics, </t>
  </si>
  <si>
    <t>0957-4522</t>
  </si>
  <si>
    <t>https://link.springer.com/article/10.1007/s10854-019-01223-1</t>
  </si>
  <si>
    <t>https://doi.org/10.1007/s10854-019-01223-1</t>
  </si>
  <si>
    <t xml:space="preserve">Enhancement of 1.8 mm emission in Er3+/Tm3+ co-doped tellurite glasses: Role of energy transfer and dual wavelength pumping schemes, </t>
  </si>
  <si>
    <t xml:space="preserve">Journal of Alloys and Compounds </t>
  </si>
  <si>
    <t>0925-8388</t>
  </si>
  <si>
    <t>https://www.sciencedirect.com/science/article/abs/pii/S0925838820304011</t>
  </si>
  <si>
    <t>https://doi.org/10.1016/j.jallcom.2020.154038</t>
  </si>
  <si>
    <t xml:space="preserve">Near infrared broadband and visible upconversion emissions of erbium ions in oxyfluoride glasses for optical amplifier applications, </t>
  </si>
  <si>
    <t xml:space="preserve">Optics and Laser Technology </t>
  </si>
  <si>
    <t>Structural, optical and photoresponse characteristics of metal-insulator-semiconductor (MIS) type Au/Ni/CeO2/GaN Schottky barrier ultraviolet photodetector</t>
  </si>
  <si>
    <t xml:space="preserve">Materials Science in Semiconductor Processing </t>
  </si>
  <si>
    <t>https://www.sciencedirect.com/science/article/abs/pii/S1369800120308428</t>
  </si>
  <si>
    <t>https://doi.org/10.1016/j.mssp.2020.105190</t>
  </si>
  <si>
    <t xml:space="preserve">J. Luminescence </t>
  </si>
  <si>
    <t>https://www.sciencedirect.com/science/article/abs/pii/S0022231320306062</t>
  </si>
  <si>
    <t>https://doi.org/10.1016/j.jlumin.2020.117424</t>
  </si>
  <si>
    <t xml:space="preserve">Applied Physics A, </t>
  </si>
  <si>
    <t>0947-8396</t>
  </si>
  <si>
    <t>https://link.springer.com/article/10.1007/s00339-020-04173-2</t>
  </si>
  <si>
    <t>https://doi.org/10.1007/s00339-020-04173-2</t>
  </si>
  <si>
    <t>Macromolecular Symposia</t>
  </si>
  <si>
    <t>1521-3900</t>
  </si>
  <si>
    <t>https://onlinelibrary.wiley.com/doi/abs/10.1002/masy.202000228</t>
  </si>
  <si>
    <t>https://doi.org/10.1002/masy.202000228</t>
  </si>
  <si>
    <t>High performance, self-powered and thermally stable 200-750 nm spectral responsive gallium nitride (GaN) based broadband photodetectors</t>
  </si>
  <si>
    <t xml:space="preserve">Solar Energy Materials and Solar Cells </t>
  </si>
  <si>
    <t>https://doi.org/10.1016/j.solmat.2021.111033</t>
  </si>
  <si>
    <t>Optical properties of ytterbium doped oxyfluoride glass-ceramics - concentration and temperature dependence studies for optical refrigeration applications</t>
  </si>
  <si>
    <t>https://www.sciencedirect.com/science/article/abs/pii/S0022231321003951</t>
  </si>
  <si>
    <t>https://doi.org/10.1016/j.jlumin.2021.118278</t>
  </si>
  <si>
    <t xml:space="preserve">Highly sensitive and cost-effective metal-semiconductor-metal asymmetric type Schottky metallization based ultraviolet photodetecting sensors fabricated on n-type GaN, Nanda Kumar </t>
  </si>
  <si>
    <t>https://www.sciencedirect.com/science/article/abs/pii/S1369800121006326</t>
  </si>
  <si>
    <t>https://doi.org/10.1016/j.mssp.2021.106297</t>
  </si>
  <si>
    <t>Heat and Mass transfer flow over a vertical cone through nanofluid saturated porous medium under convective boundary condition with suction/injection</t>
  </si>
  <si>
    <t>P. Sreedevi, K.V. Suryanarayana Rao, P. Sudarsana Reddy, Ali. J. Chamkha</t>
  </si>
  <si>
    <t>Mathematics</t>
  </si>
  <si>
    <t>Journal of Nanofluids</t>
  </si>
  <si>
    <t>2169-432X</t>
  </si>
  <si>
    <t>Journal of Nanofluids (aspbs.com)</t>
  </si>
  <si>
    <t>https://documentcloud.adobe.com/link/review?uri=urn:aaid:scds:US:b0695a38-aa7f-4dd0-b777-797927ebf5ea</t>
  </si>
  <si>
    <t>Heat and Mass transfer analysis of steady and unsteady nanofluid flow over Stretching sheet with double stratification</t>
  </si>
  <si>
    <t>M. Santhi, K.V. Suryanarayana Rao, P. Sudarsana Reddy, P. Sreedevi</t>
  </si>
  <si>
    <t>Nanoscience and Technology: An International Journal</t>
  </si>
  <si>
    <t>2572-4258</t>
  </si>
  <si>
    <t>Begell House - Nanoscience and Technology: An International Journal</t>
  </si>
  <si>
    <t>https://documentcloud.adobe.com/link/review?uri=urn:aaid:scds:US:e0504678-21f7-4479-9932-0940aeca4474</t>
  </si>
  <si>
    <t>Heat and mass transfer characteristics of radiative hybrid nanofluid flow over a stretching sheet with chemical reaction</t>
  </si>
  <si>
    <t>1523-1496</t>
  </si>
  <si>
    <t>Heat Transfer - Wiley Online Library</t>
  </si>
  <si>
    <t>https://documentcloud.adobe.com/link/review?uri=urn:aaid:scds:US:77af2246-197a-4ad3-bd36-cfe9fb6bc240</t>
  </si>
  <si>
    <t>Soret and Dufour effects on MHD flow of viscoelastic fluid past an infinite vertical stretching sheet</t>
  </si>
  <si>
    <t>B.Sivakumar Reddy,K.V.Suryanarayana Rao</t>
  </si>
  <si>
    <t>Heat Transfer, (Wiley Publisher, ESCI Journal)</t>
  </si>
  <si>
    <t>https://documentcloud.adobe.com/link/review?uri=urn:aaid:scds:US:5200fe3d-3d3a-423d-9811-75937c6fa5cb</t>
  </si>
  <si>
    <t>Impact of heat generation/absorption on heat and mass transfer of nanofluid over rotating disk filled with carbon nanotubes</t>
  </si>
  <si>
    <t>P.Sudarsana Reddy, P. Sreedevi, K. V. Suryanarayana Rao</t>
  </si>
  <si>
    <t xml:space="preserve"> International Journal of Numerical Methods for Heat and Fluid Flow</t>
  </si>
  <si>
    <t>0961 - 5539</t>
  </si>
  <si>
    <t>International Journal of Numerical Methods for Heat &amp; Fluid Flow | Emerald Publishing (emeraldgrouppublishing.com)</t>
  </si>
  <si>
    <t>https://documentcloud.adobe.com/link/review?uri=urn:aaid:scds:US:e4abf0ae-8738-42c1-98df-e565d8c682dd</t>
  </si>
  <si>
    <t>Effect of magnetic field and radiation on heat transfer analysis of nanofluid inside a square cavity filled with silver nanoparticles: Tiwari–Das model</t>
  </si>
  <si>
    <t>P. Sreedevi, P. Sudarsana Reddy &amp; K. V. Suryanarayana Rao</t>
  </si>
  <si>
    <t>Waves in Random and Complex Media</t>
  </si>
  <si>
    <t>1745 – 5030.</t>
  </si>
  <si>
    <t>Waves in Random and Complex Media | Taylor &amp; Francis Online (tandfonline.com)</t>
  </si>
  <si>
    <t>https://documentcloud.adobe.com/link/review?uri=urn:aaid:scds:US:029af26e-c315-410a-a945-62450041961a</t>
  </si>
  <si>
    <t>Generalized Arithmetic graphs with equal and unequal powers of Annihilator Domination Number</t>
  </si>
  <si>
    <t>P.Aparna ,K.V.suryanarayana Rao and E.Keshava Reddy</t>
  </si>
  <si>
    <t>COMMUNICATIONS IN MATHEMATICS AND APPLICATIONS</t>
  </si>
  <si>
    <t>0975-8607</t>
  </si>
  <si>
    <t>Communications in Mathematics and Applications (rgnpublications.com)</t>
  </si>
  <si>
    <t>https://documentcloud.adobe.com/link/review?uri=urn:aaid:scds:US:c5a0f760-f1d5-4073-b83f-c3e6c16b16ad</t>
  </si>
  <si>
    <t>The upper bounds of annihilator domination number of arithmetic graphs and m= and m=,</t>
  </si>
  <si>
    <t>ADVANCES AND APPLICATIONS IN MATHEMATICAL SCIENCES</t>
  </si>
  <si>
    <t>Mili Publications (mililink.com)</t>
  </si>
  <si>
    <t>https://documentcloud.adobe.com/link/review?uri=urn:aaid:scds:US:297ed668-528f-4a27-b41d-a640c23174bc</t>
  </si>
  <si>
    <t>Heat and Mass Transfer on Unsteady MHD Free Convection Rotating flow through a porous medium over an infinite vertical plate with Hall effects” in International conference</t>
  </si>
  <si>
    <t>D.Dastagiri Babu, Dr S. Venkateswarlu and Dr E. Keshava Reddy</t>
  </si>
  <si>
    <t>International conference (FCSPTC-2017) held at Ramchandra Engineering College, Eluru-A.P.</t>
  </si>
  <si>
    <t>---</t>
  </si>
  <si>
    <t>https://documentcloud.adobe.com/link/review?uri=urn:aaid:scds:US:3175d206-db93-4e52-912c-08d80b50b4bd</t>
  </si>
  <si>
    <t>Heat and Mass Transfer on MHD Free convective flow of Second grade fluid through Porous medium over an infinite vertical plate</t>
  </si>
  <si>
    <t>International conference (ICMAEM-2017) held at Narasimhareddy Engineering College, Hyderabad-T.S.</t>
  </si>
  <si>
    <t>https://documentcloud.adobe.com/link/review?uri=urn:aaid:scds:US:87c5015c-8028-42a6-861b-2356bee38710</t>
  </si>
  <si>
    <t>Effect Of Magnetic Field And Radiation On MHD Heat And Mass Transfer Of Micropolar Fluid Over Stretching Sheet With Soret And Dufour Effects</t>
  </si>
  <si>
    <t>S.R. Ravichandra Babu, S.Venkateswarlu, and K. Jaya Lakshmi</t>
  </si>
  <si>
    <t>IJAER, International Journal of Applied Engineering Research, Engineering Journals, Engineering Research Journal publisher in India, Mechanical Journals in India, Science Journal Publishers in India (ripublication.com)</t>
  </si>
  <si>
    <t>https://documentcloud.adobe.com/link/review?uri=urn:aaid:scds:US:e59b0603-dd89-402b-9332-8808b5fd096e</t>
  </si>
  <si>
    <t>Effect of Variable Viscosity and Thermal Conductivity on Heat and Mass Transfer Flow of Nanofluid over a Vertical Cone with Chemical Reaction</t>
  </si>
  <si>
    <t>S.R.Ravichandra Babu, S.Venkateswarlu,and K. Jaya Lakshmi</t>
  </si>
  <si>
    <t>https://documentcloud.adobe.com/link/review?uri=urn:aaid:scds:US:9afac543-6dac-49b5-8e07-9c316fbd3f6d</t>
  </si>
  <si>
    <t>Hall effects on MHD flow of second grade fluid through porous medium with oscillatory suction</t>
  </si>
  <si>
    <t>B.Lakshmanna and S. Venkateswarlu</t>
  </si>
  <si>
    <t>https://documentcloud.adobe.com/link/review?uri=urn:aaid:scds:US:905bde7f-0f03-4a96-9698-5a9aa25b03d9</t>
  </si>
  <si>
    <t>Heat Transfer on MHD Rotating non-Newtonian Fluid Flow through Parallel Plate Porous Channel</t>
  </si>
  <si>
    <t>B.Lakshmanna and S.Venkateswarlu,</t>
  </si>
  <si>
    <t>https://documentcloud.adobe.com/link/review?uri=urn:aaid:scds:US:bba40abc-30b7-47b3-9b41-6cf2da0281e9</t>
  </si>
  <si>
    <t>Heat and mass transfer on MHD flow of Non-Newtonian fluid over an infinite vertical porous plate with Hall effects</t>
  </si>
  <si>
    <t>D.Dastagiri Babu, S.Venkateswarlu, and E.Keshava Reddy</t>
  </si>
  <si>
    <t>HOME: International Journal of Pure and Applied Mathematics, IJPAM</t>
  </si>
  <si>
    <t>https://documentcloud.adobe.com/link/review?uri=urn:aaid:scds:US:03cb664e-ead4-4826-a6f6-e32765c08f10</t>
  </si>
  <si>
    <t>Multivariate Jeffrey fluid flow past a vertical plate through porous medium</t>
  </si>
  <si>
    <t>Journal of Applied and Computational Mechanics</t>
  </si>
  <si>
    <t>2383-4536</t>
  </si>
  <si>
    <t>Journal of Applied and Computational Mechanics (scu.ac.ir)</t>
  </si>
  <si>
    <t>https://documentcloud.adobe.com/link/review?uri=urn:aaid:scds:US:18bb419e-b96b-439c-973f-12dcb91ea633</t>
  </si>
  <si>
    <t>Approximation of  Casson fluid in conducting field past a plate in the presence of Dufour, radiation and chemical reaction effects</t>
  </si>
  <si>
    <t>Dr. S. Venkateswarlu, D. Dastagiri Babu and Dr. E. Keshava Reddy</t>
  </si>
  <si>
    <t>https://documentcloud.adobe.com/link/review?uri=urn:aaid:scds:US:cda8fd7b-f1af-4a46-ba2e-235e91393a8f</t>
  </si>
  <si>
    <t>P. Sudarsana Reddy, Ali J. Chamkha</t>
  </si>
  <si>
    <t>Journal of Porous Media</t>
  </si>
  <si>
    <t>1091 – 028X</t>
  </si>
  <si>
    <t>Begell House - Journal of Porous Media</t>
  </si>
  <si>
    <t>https://documentcloud.adobe.com/link/review?uri=urn:aaid:scds:US:19623f92-1ddd-4c92-88ab-84b973b39e9c</t>
  </si>
  <si>
    <t>Heat and Mass transfer flow of a nanofluid over an inclined plate under enhanced boundary conditions with magnetic field and thermal radiation</t>
  </si>
  <si>
    <t>P. Sudarsana Reddy, P. Sreedevi, Ali J. Chamkha</t>
  </si>
  <si>
    <t>Heat Transfer – Asian Research</t>
  </si>
  <si>
    <t>https://documentcloud.adobe.com/link/review?uri=urn:aaid:scds:US:443d93aa-e342-4ce4-bcfb-803863368a75</t>
  </si>
  <si>
    <t>MHD boundary layer flow, heat and mass transfer analysis over a rotating disk through porous medium saturated by Cu-water and Ag-water nanofluid with chemical reaction</t>
  </si>
  <si>
    <t>P. Sudarsana Reddy, P. Sreedevi, Ali J. Chamkha,</t>
  </si>
  <si>
    <t>Powder Technology</t>
  </si>
  <si>
    <t>0032-5910</t>
  </si>
  <si>
    <t>Powder Technology - Journal - Elsevier</t>
  </si>
  <si>
    <t>https://documentcloud.adobe.com/link/review?uri=urn:aaid:scds:US:a6f4284f-212b-449e-8b2a-e01a2a22e8f2</t>
  </si>
  <si>
    <t>MHD Natural Convection Boundary layer flow of Nanofluid over a Vertical Cone with Chemical Reaction and Suction/Injection</t>
  </si>
  <si>
    <t>Computational Thermal Science</t>
  </si>
  <si>
    <t>1940 – 2503</t>
  </si>
  <si>
    <t>Begell House - Computational Thermal Sciences: An International Journal</t>
  </si>
  <si>
    <t>https://documentcloud.adobe.com/link/review?uri=urn:aaid:scds:US:289b3128-2d82-432f-8715-328fcf1eaacd</t>
  </si>
  <si>
    <t>Thermo – Diffusion and Diffusion – Thermo effects on MHD heat and mass transfer of micropolar fluid over stretching sheet</t>
  </si>
  <si>
    <t>International Journal of Fluid mechanics Research</t>
  </si>
  <si>
    <t>1064 – 2277</t>
  </si>
  <si>
    <t>Begell House - International Journal of Fluid Mechanics Research</t>
  </si>
  <si>
    <t>https://documentcloud.adobe.com/link/review?uri=urn:aaid:scds:US:67fda713-db09-4a4c-91f2-b044df241369</t>
  </si>
  <si>
    <t>Journal of Nanofluids,</t>
  </si>
  <si>
    <t>Effect of Brownian motion and Thermophoresis on Heat and Mass transfer flow over a Horizontal circular cylinder filled with Nanofluid</t>
  </si>
  <si>
    <t>Y. Rajaobula Reddy, M. Suryanarayana Reddy, P. Sudarsana Reddy, Ali. J. Chamkha</t>
  </si>
  <si>
    <t>https://documentcloud.adobe.com/link/review?uri=urn:aaid:scds:US:e33604bb-3fe1-4faf-9965-e6dd65b41ae8</t>
  </si>
  <si>
    <t xml:space="preserve"> MHD heat and mass transfer flow of a nanofluid over an inclined vertical porous plate with radiation and heat generation/absorption.</t>
  </si>
  <si>
    <t>P. Sudarsana Reddy, Ali J. Chamkha, Ali F. Al-mudhaf</t>
  </si>
  <si>
    <t xml:space="preserve"> Advanced Powder Technology</t>
  </si>
  <si>
    <t>0921-8831</t>
  </si>
  <si>
    <t>Advanced Powder Technology - Journal - Elsevier</t>
  </si>
  <si>
    <t>https://documentcloud.adobe.com/link/review?uri=urn:aaid:scds:US:f85df91d-161f-43df-87b6-818b7d08776a</t>
  </si>
  <si>
    <t>B. Prabhavathi, P. Sudarsana Reddy, R. Bhuvana Vijaya, Ali. J. Chamkha</t>
  </si>
  <si>
    <t>https://documentcloud.adobe.com/link/review?uri=urn:aaid:scds:US:7a96931d-b568-477b-88d3-c029c6dbf2e1</t>
  </si>
  <si>
    <t>Heat and Mass transfer analysis of nanofluid over linear and non- linear stretching surface with thermal radiation and Chemical reaction</t>
  </si>
  <si>
    <t>P. Sreedevi, P. Sudarsana Reddy, Ali. J. Chamkha,</t>
  </si>
  <si>
    <t xml:space="preserve"> Powder Technology</t>
  </si>
  <si>
    <t>https://documentcloud.adobe.com/link/review?uri=urn:aaid:scds:US:906406e0-a19a-4012-932c-191151f518da</t>
  </si>
  <si>
    <t>Heat and Mass transfer Characteristics of Nanofluid over Horizontal circular cylinder</t>
  </si>
  <si>
    <t>2090 – 4479</t>
  </si>
  <si>
    <t>Ain Shams Engineering Journal - Journal - Elsevier</t>
  </si>
  <si>
    <t>https://documentcloud.adobe.com/link/review?uri=urn:aaid:scds:US:10387dba-141d-4467-8b5d-7c1614df3200</t>
  </si>
  <si>
    <t>Heat and Mass Transfer boundary layer flow over a Vertical Cone through Porous Media filled with Cu – Water and Ag – Water Nanofluid</t>
  </si>
  <si>
    <t>P. Sudarsana Reddy, P. Sreedevi, Ali J. Chamkha, Ali F. Al-mudhaf</t>
  </si>
  <si>
    <t>Heat Transfer Research</t>
  </si>
  <si>
    <t>1064-2285</t>
  </si>
  <si>
    <t>Begell House - Heat Transfer Research</t>
  </si>
  <si>
    <t>https://documentcloud.adobe.com/link/review?uri=urn:aaid:scds:US:7d976423-b50a-4c75-b1a3-45fa1fb24360</t>
  </si>
  <si>
    <t>Heat and Mass Transfer    Characteristics of MHD three-dimensional flow over a Stretching Sheet filled with water - based Alumina nanofluid</t>
  </si>
  <si>
    <t>P. Sudarsana Reddy, P. Sreedevi, and A. J. Chamkha</t>
  </si>
  <si>
    <t>International Journal of Numerical Methods for Heat   and Fluid Flow</t>
  </si>
  <si>
    <t>https://documentcloud.adobe.com/link/review?uri=urn:aaid:scds:US:dabb0b8d-d241-414c-b8c6-6c42d54d9a14</t>
  </si>
  <si>
    <t xml:space="preserve"> MHD convective flow of SWCNTs-water and MWCNTs-water nanofluid over a vertical cone with thermal radiation and chemical reaction</t>
  </si>
  <si>
    <t>P. Sudarsana Reddy, P. Sreedevi, and A. J. Chamkha,</t>
  </si>
  <si>
    <t>https://documentcloud.adobe.com/link/review?uri=urn:aaid:scds:US:a97ab374-8ff0-4ef0-92ad-ceffdd416dec</t>
  </si>
  <si>
    <t>Magneto-hydrodynamics heat and mass transfer analysis of single and multi - wall carbon nanotubes over vertical cone with convective boundary condition</t>
  </si>
  <si>
    <t>P. Sreedevi, P. Sudarsana Reddy and A. J. Chamkha</t>
  </si>
  <si>
    <t>International journal of Mechanical sciences</t>
  </si>
  <si>
    <t>0020 – 7403</t>
  </si>
  <si>
    <t>International Journal of Mechanical Sciences - Journal - Elsevier</t>
  </si>
  <si>
    <t>https://documentcloud.adobe.com/link/review?uri=urn:aaid:scds:US:0423e68d-8382-402a-882f-1b6af11ac115</t>
  </si>
  <si>
    <t>MHD boundary layer heat and mass transfer characteristics of nanofluid over a vertical cone under convective boundary condition</t>
  </si>
  <si>
    <t xml:space="preserve"> P. Sudarsana Reddy, P. Sreedevi, and A. J. Chamkha</t>
  </si>
  <si>
    <t>Propulsion and Power Research</t>
  </si>
  <si>
    <t>2212-540X</t>
  </si>
  <si>
    <t>Propulsion and Power Research | Journal | ScienceDirect.com by Elsevier</t>
  </si>
  <si>
    <t>https://documentcloud.adobe.com/link/review?uri=urn:aaid:scds:US:9372f025-8322-4f39-b67e-080111a1578b</t>
  </si>
  <si>
    <t>Unsteady boundary layer heat and mass transfer flow of nanofluid over porous stretching sheet with non-uniform heat generation/absorption and double stratification</t>
  </si>
  <si>
    <t>Y. Raja obula Reddy, M. Suryanarayana Reddy, P. Sudarsana Reddy</t>
  </si>
  <si>
    <t>https://documentcloud.adobe.com/link/review?uri=urn:aaid:scds:US:8a032f2a-fb73-4c7c-a27b-85bcd869ead4</t>
  </si>
  <si>
    <t>Influence of Magnetic field and Thermal radiation on convective flow of SWCNTs-water and MWCNTs-water nanofluid between rotating stretchable disks with convective boundary conditions</t>
  </si>
  <si>
    <t>K. Jyothi, P. Sudarsana Reddy, M. Suryanarayana Reddy</t>
  </si>
  <si>
    <t xml:space="preserve">Powder Technology </t>
  </si>
  <si>
    <t>https://documentcloud.adobe.com/link/review?uri=urn:aaid:scds:US:a12eab83-2820-43ab-9840-8687a67daeb5</t>
  </si>
  <si>
    <t>Heat and mass transfer enhancement of SWCNTs and MWCNTs based Maxwell nanofluid flow over a vertical cone with slip effects</t>
  </si>
  <si>
    <t>B. Prabhavathi, P. Sudarsana Reddy, R. Bhuvana Vijaya</t>
  </si>
  <si>
    <t>https://documentcloud.adobe.com/link/review?uri=urn:aaid:scds:US:249c830f-2de0-4ab5-91da-e6f8614a5bcb</t>
  </si>
  <si>
    <t>Flow and Heat transfer analysis of carbon nanotubes based Maxwell nanofluid flow driven by rotating stretchable disks with thermal radiation</t>
  </si>
  <si>
    <t>P. Sudarsana Reddy, K. Jyothi, M. Suryanarayana Reddy</t>
  </si>
  <si>
    <t>Journal of the Brazilian Society of Mechanical Sciences and Engineering</t>
  </si>
  <si>
    <t>1678-5878</t>
  </si>
  <si>
    <t>Journal of the Brazilian Society of Mechanical Sciences and Engineering | Home (springer.com)</t>
  </si>
  <si>
    <t>https://documentcloud.adobe.com/link/review?uri=urn:aaid:scds:US:77dc40b7-e15c-4eee-aeb3-5319e1177062</t>
  </si>
  <si>
    <t>MHD boundary layer flow of SWCNT‐water and MWCNT‐water nanofluid over a vertical cone with heat generation/absorption</t>
  </si>
  <si>
    <t>Y. Rajaobula Reddy, M. Suryanarayana Reddy, P. Sudarsana Reddy,</t>
  </si>
  <si>
    <t>https://documentcloud.adobe.com/link/review?uri=urn:aaid:scds:US:aaa4d3ae-8cd1-4634-bd3e-2eb1ce7d391e</t>
  </si>
  <si>
    <t>https://documentcloud.adobe.com/link/review?uri=urn:aaid:scds:US:c167ca2e-8c7d-4aa3-98b2-3371dc4b529c</t>
  </si>
  <si>
    <t>A comparative study of Tiwari – Das model  and  nanofluid flow over a wedge with non-linear thermal radiation</t>
  </si>
  <si>
    <t>P. Sreedevi, P.Sudarsana Reddy, M.A. Sheremet</t>
  </si>
  <si>
    <t>International Journal of Numerical Methods for Heat and Fluid Flow,</t>
  </si>
  <si>
    <t>https://documentcloud.adobe.com/link/review?uri=urn:aaid:scds:US:c737bdd5-8253-4239-987a-726de55f723e</t>
  </si>
  <si>
    <t>Carreau nanofluid heat and mass transfer flow through wedge with slip conditions and nonlinear thermal radiation</t>
  </si>
  <si>
    <t>https://documentcloud.adobe.com/link/review?uri=urn:aaid:scds:US:9a91f4ec-f7e3-4a65-8294-15c22d40f647</t>
  </si>
  <si>
    <t>Effect of SWCNTs and MWCNTs Maxwell MHD nanofluid flow between two stretchable rotating disks under convective boundary Conditions</t>
  </si>
  <si>
    <t>P. Sreedevi, P. Sudarsana Reddy</t>
  </si>
  <si>
    <t>Heat Transfer—Asian Res</t>
  </si>
  <si>
    <t>https://documentcloud.adobe.com/link/review?uri=urn:aaid:scds:US:fe271273-8c08-45a2-9373-38f6648baaf2</t>
  </si>
  <si>
    <t>Combined influence of Brownian motion and thermophoresis on Maxwell three dimensional nanofluid flow over stretching sheet with chemical reaction and thermal radiation</t>
  </si>
  <si>
    <t>https://documentcloud.adobe.com/link/review?uri=urn:aaid:scds:US:ec19473e-88a7-4538-8ce6-8e889347272e</t>
  </si>
  <si>
    <t>Impact of chemical reaction and double stratification on heat and mass transfer characteristics of nanofluid flow over porous stretching sheet with thermal radiation</t>
  </si>
  <si>
    <t>P. Sudarsana Reddy, P. Sreedevi</t>
  </si>
  <si>
    <t>International Journal of Ambient Energy | Taylor &amp; Francis Online (tandfonline.com)</t>
  </si>
  <si>
    <t>https://documentcloud.adobe.com/link/review?uri=urn:aaid:scds:US:e7a8d58b-fd35-45bc-ad6f-bca1f73f9fc9</t>
  </si>
  <si>
    <t>Impact of slip effects on unsteady Sisko nanoliquid heat and mass transfer characteristics over stretching sheet filled with gold nanoparticles</t>
  </si>
  <si>
    <t>K. Jyothi, P. Sudarsana Reddy, M. Suryanarayana Reddy, B.Prabhavathi</t>
  </si>
  <si>
    <t>https://documentcloud.adobe.com/link/review?uri=urn:aaid:scds:US:e0a97026-00a4-4db6-aa22-446153d2892d</t>
  </si>
  <si>
    <t>Impact of homogeneous–heterogeneous reactions on heat and mass transfer flow of Au–Eg and Ag–Eg Maxwell nanofluid past a horizontalstretched cylinder</t>
  </si>
  <si>
    <t>P. Sreedevi, P. Sudarsana Reddy, M.A. Sheremet</t>
  </si>
  <si>
    <t>Journal of thermal analysis and calorimetry</t>
  </si>
  <si>
    <t>1588 – 2926</t>
  </si>
  <si>
    <t>Journal of Thermal Analysis and Calorimetry | Home (springer.com)</t>
  </si>
  <si>
    <t>https://documentcloud.adobe.com/link/review?uri=urn:aaid:scds:US:6d929db2-c3f4-4b52-9b51-17ccfd954287</t>
  </si>
  <si>
    <t>A comparative analysis of unsteady and steady Buongiorno’s Williamson nanoliquid flow over a wedge with slip effects</t>
  </si>
  <si>
    <t>R. Chandra Sekar Reddy, P. Sudarsana Reddy</t>
  </si>
  <si>
    <t>Chinese Journal of Chemical Engineering</t>
  </si>
  <si>
    <t>1004 – 9541</t>
  </si>
  <si>
    <t>Chinese Journal of Chemical Engineering | ScienceDirect.com by Elsevier</t>
  </si>
  <si>
    <t>https://documentcloud.adobe.com/link/review?uri=urn:aaid:scds:US:6b6a69f9-1963-48a2-8679-beec8cdf8f11</t>
  </si>
  <si>
    <t>Heat and mass transfer analysis of unsteady hybrid nanofluid flow over a stretching sheet with thermal radiation</t>
  </si>
  <si>
    <t>P. Sreedevi, P. Sudarsana Reddy, A.J. Chamkha</t>
  </si>
  <si>
    <t>SN Applied Sciences | Home (springer.com)</t>
  </si>
  <si>
    <t>https://documentcloud.adobe.com/link/review?uri=urn:aaid:scds:US:9f8e1d6d-d6f4-4d27-baae-5dc06a2e9a7f</t>
  </si>
  <si>
    <t>MHD boundary layer heat and mass transfer flow of nanofluid through porous media over inclined plate with chemical reaction</t>
  </si>
  <si>
    <t>Multidiscipline Modeling in Materials and Structures | Emerald Publishing (emeraldgrouppublishing.com)</t>
  </si>
  <si>
    <t>https://documentcloud.adobe.com/link/review?uri=urn:aaid:scds:US:18f0dd85-5019-4e9c-b336-bfd7a27ee48e</t>
  </si>
  <si>
    <t>Heat and mass transfer analysis of MWCNT‐kerosene nanofluid flow over a wedge with thermal radiation</t>
  </si>
  <si>
    <t>https://documentcloud.adobe.com/link/review?uri=urn:aaid:scds:US:76e35084-1eb6-4340-b623-e02226f25ea7</t>
  </si>
  <si>
    <t>Buongiorno's model nanofluid natural convection inside a square cavity with thermal radiation</t>
  </si>
  <si>
    <t>Chinese Journal of Physics</t>
  </si>
  <si>
    <t>0577-9073</t>
  </si>
  <si>
    <t>Chinese Journal of Physics - Journal - Elsevier</t>
  </si>
  <si>
    <t>https://documentcloud.adobe.com/link/review?uri=urn:aaid:scds:US:773f06b3-d097-45cd-a155-297fab825c26</t>
  </si>
  <si>
    <t>Effect of thermal radiation and volume fraction on carbon nanotubes based nanofluid flow inside a square chamber</t>
  </si>
  <si>
    <t>Alexandria Engineering Journal</t>
  </si>
  <si>
    <t>1110-0168</t>
  </si>
  <si>
    <t>Alexandria Engineering Journal - Journal - Elsevier</t>
  </si>
  <si>
    <t>https://documentcloud.adobe.com/link/review?uri=urn:aaid:scds:US:100f0ca0-d357-4519-9c69-f89da338f907</t>
  </si>
  <si>
    <t>P. Sudarsana Reddy, P. Sreedevi, K. V. Suryanarayana Rao</t>
  </si>
  <si>
    <t>https://documentcloud.adobe.com/link/review?uri=urn:aaid:scds:US:9d86859b-1a23-4ddb-86a9-dfd3418552dd</t>
  </si>
  <si>
    <t>https://documentcloud.adobe.com/link/review?uri=urn:aaid:scds:US:167e554b-968a-46d4-9985-2b268ed0400a</t>
  </si>
  <si>
    <t>Entropy generation and heat transfer analysis of magnetic hybrid nanofluid inside a square cavity with thermal radiation</t>
  </si>
  <si>
    <t>European Journal of Physical Plus</t>
  </si>
  <si>
    <t>2190-5444</t>
  </si>
  <si>
    <t>The European Physical Journal Plus | Home (springer.com)</t>
  </si>
  <si>
    <t>https://documentcloud.adobe.com/link/review?uri=urn:aaid:scds:US:629977f0-4dfd-4e34-8576-2dba7ee661d1</t>
  </si>
  <si>
    <t>Effect of zero mass flux condition on heat and mass transfer analysis of nanofluid flow inside a cavity with magnetic field</t>
  </si>
  <si>
    <t>https://documentcloud.adobe.com/link/review?uri=urn:aaid:scds:US:5ae4e96b-ba9c-47e1-84ec-f21bb25093f9</t>
  </si>
  <si>
    <t>Heat and mass transfer analysis of nanofluid flow over swirling cylinder with Cattaneo–Christov heat flux</t>
  </si>
  <si>
    <t>1588-2926</t>
  </si>
  <si>
    <t>https://documentcloud.adobe.com/link/review?uri=urn:aaid:scds:US:0b91c0ec-17b9-4018-b201-184e76ff3c17</t>
  </si>
  <si>
    <t>Flow and heat transfer analysis of carbon nanotubes based nanofluid flow inside a cavity withmodified Fourier heat flux</t>
  </si>
  <si>
    <t xml:space="preserve">Physica Scripta </t>
  </si>
  <si>
    <t>1402-4896</t>
  </si>
  <si>
    <t>Physica Scripta - IOPscience</t>
  </si>
  <si>
    <t>https://documentcloud.adobe.com/link/review?uri=urn:aaid:scds:US:104b4fb0-c338-4ceb-afd4-f2ab670b611e</t>
  </si>
  <si>
    <t>https://documentcloud.adobe.com/link/review?uri=urn:aaid:scds:US:0d169424-88d3-4d7a-91f5-04b986add5b8</t>
  </si>
  <si>
    <t>Impact of convective boundary condition on heat and mass transfer of nanofluid flow over a thin needle filled with carbon nanotubes</t>
  </si>
  <si>
    <t>https://documentcloud.adobe.com/link/review?uri=urn:aaid:scds:US:f0e578fb-54de-46d6-92d7-2df05593c3c5</t>
  </si>
  <si>
    <t>Entropy generation and heat transfer analysis of alumina and carbon nanotubes based hybrid nanofluid inside a cavity</t>
  </si>
  <si>
    <t>Physica Scripta</t>
  </si>
  <si>
    <t>https://documentcloud.adobe.com/link/review?uri=urn:aaid:scds:US:74ede359-baf9-4eb3-8878-73803c705fb0</t>
  </si>
  <si>
    <t>Effect of magnetic field and thermal radiation on natural convection in a square cavity filled with TiO2 nanoparticles</t>
  </si>
  <si>
    <t>https://documentcloud.adobe.com/link/review?uri=urn:aaid:scds:US:f68bb509-9cf1-4f42-b921-29cf6823bf3e</t>
  </si>
  <si>
    <t>Williamson hybrid nanofluid flow over swirling cylinder with Cattaneo-Christov heat flux and gyrotactic microorganism</t>
  </si>
  <si>
    <t xml:space="preserve">Waves in Random and Complex Media </t>
  </si>
  <si>
    <t>https://documentcloud.adobe.com/link/review?uri=urn:aaid:scds:US:f64d85fe-7e69-4bdd-8f84-4676dc3bdb5c</t>
  </si>
  <si>
    <t>Heat and Mass transfer flow of a nanofluid  over an inclined plate under enhanced boundary conditions with magnetic field and thermal radiation</t>
  </si>
  <si>
    <t xml:space="preserve">MHD boundary layer flow, heat and   mass transfer analysis over a rotating disk through porous medium saturated by Cu-water and Ag-water nanofluid with chemical reaction     </t>
  </si>
  <si>
    <t xml:space="preserve"> P. Sudarsana Reddy, P. Sreedevi, Ali J. Chamkha</t>
  </si>
  <si>
    <t>Computational Thermal Science,</t>
  </si>
  <si>
    <t xml:space="preserve">1940 –   2503      </t>
  </si>
  <si>
    <t>Thermo – Diffusion and Diffusion –      Thermo effects on MHD heat and mass transfer of micropolar fluid over stretching sheet,</t>
  </si>
  <si>
    <t>P. Sreedevi, P. Sudarsana Reddy, Ali. J. Chamkha</t>
  </si>
  <si>
    <t>MHD convective flow of SWCNTs-water and MWCNTs-water nanofluid over a vertical cone with thermal radiation and chemical reaction.</t>
  </si>
  <si>
    <t>P. Sudarsana Reddy, P. Sreedevi and A. J. Chamkha</t>
  </si>
  <si>
    <t xml:space="preserve"> Propulsion and Power Research</t>
  </si>
  <si>
    <t>International Journal of Numerical Methods for Heat and Fluid Flow</t>
  </si>
  <si>
    <t>thermal diffusion and radiation effect on unsteady magnetohydrodynamic free convection flow past an impulsively moving plate with ramped wall temperature and ramped wall concentration</t>
  </si>
  <si>
    <t>R. Chandra Sekhar Reddy, M.C. Raju, K. Jayarami Reddy &amp; M. S. N. Reddy</t>
  </si>
  <si>
    <t>Special Topics &amp; Reviews in Porous Media</t>
  </si>
  <si>
    <t>2151-4798</t>
  </si>
  <si>
    <t>Begell House - Special Topics &amp; Reviews in Porous Media: An International Journal</t>
  </si>
  <si>
    <t>https://documentcloud.adobe.com/link/review?uri=urn:aaid:scds:US:75ed4cb2-c726-499b-bb08-b79c6b837dfe</t>
  </si>
  <si>
    <t>A comparative analysis of unsteady and steady Buongiorno's Williamson nanoliquid flow over a wedge with slip effects</t>
  </si>
  <si>
    <t>R. Chandra Sekhar Reddy, P. Sudarsana Reddy</t>
  </si>
  <si>
    <t>1004-9541</t>
  </si>
  <si>
    <t>Heat and Mass Transfer on Unsteady MHD Free Convection Rotating flow through a porous medium over an infinite vertical plate with Hall effects</t>
  </si>
  <si>
    <t>International conference (FCSPTC-2017) held at Ramchandra Engineering College, Eluru-A.P</t>
  </si>
  <si>
    <t>Multivariate Jeffrey fluid flow past a vertical plate through a porous medium</t>
  </si>
  <si>
    <t>Journal of applied and computational Mechanics,</t>
  </si>
  <si>
    <t>Journal of Mechanics of Continua and Mathematical Sciences,</t>
  </si>
  <si>
    <t>MHD boundary layer floe of SWNNT-water and MWCNT-water nanofluid over a vertical cone with heat generartion/absorption</t>
  </si>
  <si>
    <t>Y. Raja Obula Reddy, Dr. M. Suryanarayana Reddy and Dr. P. Sudarsana Reddy</t>
  </si>
  <si>
    <t>Heat Transfer Asian Research</t>
  </si>
  <si>
    <t>Heat and Mass Transfer Analysis of SWCNTs and MWCNTs-Water Nanofluid Flow Over Porous Inclined Plate with Heat Generation/Absorption</t>
  </si>
  <si>
    <t>Y. Raja Obula Reddy and Dr.M. Suryanarayana Reddy</t>
  </si>
  <si>
    <t>https://documentcloud.adobe.com/link/review?uri=urn:aaid:scds:US:eb9fad3b-a927-4cc5-8e65-248a6dcf4166</t>
  </si>
  <si>
    <t>https://documentcloud.adobe.com/link/review?uri=urn:aaid:scds:US:18c63cba-bd29-4bb0-8572-e3657f25cc4f</t>
  </si>
  <si>
    <t xml:space="preserve"> Carreau nanofluid heat and mass transfer flow through wedge with slip conditions and nonlinear thermal radiation</t>
  </si>
  <si>
    <t>Heat transfer</t>
  </si>
  <si>
    <t>https://documentcloud.adobe.com/link/review?uri=urn:aaid:scds:US:5910d5cc-93f2-44fc-88b8-8b0f4de73f80</t>
  </si>
  <si>
    <t>2021</t>
  </si>
  <si>
    <t>2022</t>
  </si>
  <si>
    <t>2018</t>
  </si>
  <si>
    <t>2017</t>
  </si>
  <si>
    <t>2019</t>
  </si>
  <si>
    <t>2020</t>
  </si>
  <si>
    <t>2016</t>
  </si>
  <si>
    <t>J.N. Reddy Dr D LenineDr D LenineM.V. Kumar</t>
  </si>
  <si>
    <t>CITATIONS</t>
  </si>
  <si>
    <t>Evolution of Indian Modern Retail</t>
  </si>
  <si>
    <t>International Journal of Management</t>
  </si>
  <si>
    <t xml:space="preserve">ISSN:0976-6510 </t>
  </si>
  <si>
    <t>www.IJM.com</t>
  </si>
  <si>
    <t>RP-HPLC method for the simultaneous analysis of ambroxol hydrochloride and nitazoxanide in API and tablet dosage form</t>
  </si>
  <si>
    <t>Poetic Devices – 
A Learning Point to
 Enhance English 
Language Skills</t>
  </si>
  <si>
    <t>Dr. Y. Suneetha, 
C. Parameshwar Reddy,  
P. Kousar Bash</t>
  </si>
  <si>
    <t>English</t>
  </si>
  <si>
    <t>World  wide journal of multidisciplinary research and development</t>
  </si>
  <si>
    <t>2454-6615</t>
  </si>
  <si>
    <t xml:space="preserve">Index Copernicus
(IC)
</t>
  </si>
  <si>
    <t>http://wwjmrd.com/
archive/2022/5/1809/
poetic-devices-a-
learning-point-to-
enhance-english-
language-skills</t>
  </si>
  <si>
    <t>Initiation of Blended 
Learning in the Language
 Learning Sects Stands More Effective and Productive among the Professional Learners: An Outline</t>
  </si>
  <si>
    <t>Global Journal of Scientific and Rese Global Journal of Scientific and Research Publications arch Publications</t>
  </si>
  <si>
    <t>2319-6734</t>
  </si>
  <si>
    <t>Open AIRE</t>
  </si>
  <si>
    <t>https://gjsrp.com/
volume-1-issue-5/
 (Journal article)</t>
  </si>
  <si>
    <t>Heightening the Virtual
 Teaching and Learning 
in Higher Education 
during COVID-19</t>
  </si>
  <si>
    <t>International Journal of Research and Analytical Reviews</t>
  </si>
  <si>
    <t>2348-1269</t>
  </si>
  <si>
    <t>https://ijrar.org/
viewfull.php?&amp;p_
id=IJRAR21B1002</t>
  </si>
  <si>
    <t>Analysis of Email 
Writing skills of
 Engineering Students 
– A Study</t>
  </si>
  <si>
    <t xml:space="preserve">A.K.Gopi Krishna
Dr. Y. Suneetha
</t>
  </si>
  <si>
    <t>Quest Journals, Journal of Research in Humanities and Social Science</t>
  </si>
  <si>
    <t>2321-9467</t>
  </si>
  <si>
    <t xml:space="preserve">http://www.
questjournals.
org/jrhss/v9-i7.html
</t>
  </si>
  <si>
    <t>Relevance of Empathic
 and Comprehensive
 Listening Strategies
 for EFL Engineering 
Students to Face 
Workplace Challenges</t>
  </si>
  <si>
    <t>Global Journal of Scientific and Research Publications</t>
  </si>
  <si>
    <t>1323-6903</t>
  </si>
  <si>
    <t>https://gjsrp.com/</t>
  </si>
  <si>
    <t>An Integration of Use 
of Facebook, Peer
 Assessment with Blended Learning to Enhance the Writing Skills of Freshmen Engineering Graduates – A Pragmatic Approach</t>
  </si>
  <si>
    <t xml:space="preserve">P. Kousar Basha
Dr. Y. Suneetha
</t>
  </si>
  <si>
    <t>Journal of Contemporary Issues in Business and Government</t>
  </si>
  <si>
    <t>https://cibgp.com/
article_16700.html</t>
  </si>
  <si>
    <t>Rubrics of Email writing
- an edge to professionals</t>
  </si>
  <si>
    <t>Journal of Tathapi</t>
  </si>
  <si>
    <t>2320-0693</t>
  </si>
  <si>
    <t xml:space="preserve">https://scholar.google.com/citations?view_op=view_citation&amp;hl=en&amp;user=wdve89YAAAAJ&amp;citation_for_view=wdve89YAAAAJ:2osOgNQ5qMEC </t>
  </si>
  <si>
    <t>Socio-Economic 
problems: A Study of Sugali Tribe in JilllelamandaPeddaThanda, Chittoor dist., Andhra Pradesh</t>
  </si>
  <si>
    <t>Mechanics of Continua and Mathematical Science</t>
  </si>
  <si>
    <t xml:space="preserve">ESCI 
Publons </t>
  </si>
  <si>
    <t>https://www.journalimcms
.org/journal/socio-economic-problems-a-study-of-sugali-tribe-in-jillelamanda-pedda-thanda-chittoor-district-andhra-pradesh/</t>
  </si>
  <si>
    <t>English Language 
Assessment Testing: Key strategies for Indian Students</t>
  </si>
  <si>
    <t xml:space="preserve">
P. Kousar Basha
Dr. Y. Suneetha
</t>
  </si>
  <si>
    <t>https://cibgp.com/
issue_72_158_Volume+26%2C+Issue+2%2C+Summer++and+Autumn+2020.html</t>
  </si>
  <si>
    <t>UGC &amp; SCI</t>
  </si>
  <si>
    <t>Assessment of Soft 
Skills among Engineering Students – An Analytical Study</t>
  </si>
  <si>
    <t>A.K.Gopi Krishna
Dr. Y. Suneetha</t>
  </si>
  <si>
    <t>5
H-1</t>
  </si>
  <si>
    <t xml:space="preserve">https://www.ijrte.
org/wp-content/
uploads/papers/v7iicetesm18/ICETESM22.pdf </t>
  </si>
  <si>
    <t>Emerging Trends and 
Traits of a Language Teacher to Surmount the Communicative Competences among the Professional Students</t>
  </si>
  <si>
    <t xml:space="preserve">P. Kousar Basha,
Dr. Y. Suneetha
</t>
  </si>
  <si>
    <t>International Journal of English Language Literature and Humanities</t>
  </si>
  <si>
    <t>2321-7065</t>
  </si>
  <si>
    <t xml:space="preserve">https://scholar.google
.com/citations?view_op=view_citation&amp;hl=en&amp;user=wdve89YAAAAJ&amp;citation_for_view=wdve89YAAAAJ:9yKSN-GCB0IC </t>
  </si>
  <si>
    <t xml:space="preserve">UGC </t>
  </si>
  <si>
    <t>Application of Soft Skills
 to Development Employability among Engineering Students through Andhra Pradesh Higher Education English Communication Skills Project (APHEECSP)</t>
  </si>
  <si>
    <t>International Journal, Journal of Emerging Technology and Innovative Research</t>
  </si>
  <si>
    <t>https://www.
jetir.org/view.php?paper=JETIRC006077</t>
  </si>
  <si>
    <t>E-Learning – A global
 Learning concept Outside of the Class room for Professional Development</t>
  </si>
  <si>
    <t>International Journal of Engineering Science Invention</t>
  </si>
  <si>
    <t>http://www.ijesi.
org/papers/Vol(7)i4/Version-6/A0704060105.pdf</t>
  </si>
  <si>
    <t>Conflict Analysis and
 Cultural Disharmony in Margayya’s Lofty Naute from RK Narayana;s Expert</t>
  </si>
  <si>
    <t>Dr. Y. Suneetha</t>
  </si>
  <si>
    <t>International Journal of English Language  Literature in Humanities</t>
  </si>
  <si>
    <t>https://ijellh.com/
OJS/index.php/OJS/issue/view/62</t>
  </si>
  <si>
    <t xml:space="preserve">Acquisition of Critical 
Success Strategies for the Professional Championship  </t>
  </si>
  <si>
    <t xml:space="preserve">M. Aparna
Dr. Y. Suneetha
</t>
  </si>
  <si>
    <t>https://ijellh.com
/OJS/index.php/OJS/issue/view/51</t>
  </si>
  <si>
    <t xml:space="preserve">Sympathetic Portrayal
 of Women in the Novels of R.K Narayan  </t>
  </si>
  <si>
    <t xml:space="preserve">The Criterion: An International Journal in English </t>
  </si>
  <si>
    <t>0976-8165</t>
  </si>
  <si>
    <t>http://www.the-
criterion.com/V8/n6/IN08.pdf</t>
  </si>
  <si>
    <t>Narrating Women as 
Catalysts in the Popular Adaptations of Indian Fiction in English</t>
  </si>
  <si>
    <t>International Journal of Early Childhood Special Education (INT-JECSE)</t>
  </si>
  <si>
    <t>1308-5581</t>
  </si>
  <si>
    <t>https://www.int-
jecse.net/</t>
  </si>
  <si>
    <t>Convective Hot Air Drying Kinetics Of Red Beetroot In Thin Layers</t>
  </si>
  <si>
    <t>Evaluation Of Heat And Mass Transfer Coefficients At Beetroot-Air Interface During Convective Drying</t>
  </si>
  <si>
    <t>Experimental Investigations on Effect of Modified Piston Geometry in CI Engine Fuelled with Blends of Diesel and Tyre Pyrolysis Oil</t>
  </si>
  <si>
    <t>K.Thirupathi Reddy</t>
  </si>
  <si>
    <t xml:space="preserve">0975-1084 </t>
  </si>
  <si>
    <t>http://nopr.niscair.res.in/handle/123456789/54991</t>
  </si>
  <si>
    <t xml:space="preserve">https://www.sciencedirect.com/science/article/abs/pii/S0196890420308992 </t>
  </si>
  <si>
    <t>Influences of pilot injection, main injection and EGR on performance combustion and emissions in an HCCI-DI combustion engine using with Diesel and WPPO bio-diesel blends</t>
  </si>
  <si>
    <t>2376-2391,</t>
  </si>
  <si>
    <t xml:space="preserve">https://www.tandfonline.com/doi/full/10.1080/01430750.2020.1736153 </t>
  </si>
  <si>
    <t>Combustion performance and emission characteristics on HCCI engine of waste plastic pyrolysis oil biodiesel blends with external PFI and vaporizer</t>
  </si>
  <si>
    <t xml:space="preserve">https://www.tandfonline.com/doi/full/10.1080/19397038.2019.1674942 </t>
  </si>
  <si>
    <t>Prediction of the WPPO Bio-Diesel – Fuelled HCCI Engine using Artificial Neural Networks</t>
  </si>
  <si>
    <t>Smart Innovation, Systems and Technologies</t>
  </si>
  <si>
    <t>https://link.springer.com/chapter/10.1007/978-981-15-1616-0_60</t>
  </si>
  <si>
    <t>Experimental investigations on 4- stroke single cylinder diesel engine (CI) with changing geometry of piston</t>
  </si>
  <si>
    <t>International Journal of Mechanical Engineering and Technology</t>
  </si>
  <si>
    <t>0976-6359</t>
  </si>
  <si>
    <t xml:space="preserve">https://iaeme.com/MasterAdmin/Journal_uploads/IJMET/VOLUME_9_ISSUE_13/IJMET_09_13_072.pdf </t>
  </si>
  <si>
    <t>Experimental Study on the Effect of Inlet Air Temperature on Waste Plastic Pyrolysis Oil with Diesel Fuelled HCCI Combustion Engine</t>
  </si>
  <si>
    <t xml:space="preserve">https://www.ijrte.org/wp-content/uploads/papers/v7iicetesm18/ICETESM36.pdf </t>
  </si>
  <si>
    <t>Investigation on the Performance of Diesel Engine with Modified Piston Geometry and Using Waste Plastic Pyrolysis Oil Blend</t>
  </si>
  <si>
    <t xml:space="preserve">https://www.ijrte.org/wp-content/uploads/papers/v8i1S2/A00170581S219.pdf </t>
  </si>
  <si>
    <t>Experimental Investigation on the effect of Piston Geometry by using Wood Pyrolysis Oil Blends with Diesel</t>
  </si>
  <si>
    <t>International Journal of Mechanical and Production Engineering (IJMPE)</t>
  </si>
  <si>
    <t>DOIONLINE-15382</t>
  </si>
  <si>
    <t>IJMPE-IRAJ-DOIONLINE-15382</t>
  </si>
  <si>
    <t>Static and Dynamic Analysis of Non-Circular Bearings Opening with Non-Newtonian Fluids: A Comprehensive Review</t>
  </si>
  <si>
    <t>http://www.ripublication.com</t>
  </si>
  <si>
    <t>Experimental investigations of performance and emission cha. Of CI Diesel Engine using Jute oil blends</t>
  </si>
  <si>
    <t>international Journal of Applied Engineering Research</t>
  </si>
  <si>
    <t>https://www.semanticscholar.org/paper/Experimental-Investigation-of-Performance-%26-of-CI-Kiran-Reddy/a5f758d9d4c126ef01af1b2dda6d92a445decf0d</t>
  </si>
  <si>
    <t>An Experimental Investigation on the Performance of Diesel Engine Operating on Linseed and Neem Methyl Esters Blends</t>
  </si>
  <si>
    <t>International Journal of Trend in Research and Development (IJTRD)</t>
  </si>
  <si>
    <t xml:space="preserve">2394-9333, </t>
  </si>
  <si>
    <t>www.ijtrd.com</t>
  </si>
  <si>
    <r>
      <t>Experimental Investigation on the effect of piston geometry by using pyrolysis oil blends with diesel”</t>
    </r>
    <r>
      <rPr>
        <sz val="12"/>
        <color theme="1"/>
        <rFont val="Times New Roman"/>
        <family val="1"/>
      </rPr>
      <t/>
    </r>
  </si>
  <si>
    <t xml:space="preserve"> International Journal of Mechanical and Production Engineering (IJMPE)</t>
  </si>
  <si>
    <t>2320-2092</t>
  </si>
  <si>
    <t>http://iraj.in</t>
  </si>
  <si>
    <t>Experimental Investigations on The Impact of EGR for C.I. Diesel Engine Using Biodiese</t>
  </si>
  <si>
    <t>International Journal for Research in Engineering Application &amp; Management (IJREAM)</t>
  </si>
  <si>
    <t xml:space="preserve">2454-9150 </t>
  </si>
  <si>
    <t>DOI : 10.35291/2454-9150.2019.0507</t>
  </si>
  <si>
    <t>Impact of Injection Timing on CI Engine using Biodiesel</t>
  </si>
  <si>
    <t>Performance and Emission Analysis of a CI Diesel Engine for Varied Combustion Chamber Designs using Biodiesel as Substitute Fuel</t>
  </si>
  <si>
    <t xml:space="preserve">2454-9150    </t>
  </si>
  <si>
    <t>Experimental Investigations on the Impact of EGR for C.I. Diesel Engine Using Biodiesel</t>
  </si>
  <si>
    <t>A review on diesel homogeneous charge compression ignition engine</t>
  </si>
  <si>
    <t xml:space="preserve">Academia Journal of Scientific Research </t>
  </si>
  <si>
    <t>2315-7712</t>
  </si>
  <si>
    <t>DOI: 10.15413/ajsr.2018.0142</t>
  </si>
  <si>
    <t>Combustion of       Microalgae oil and ethanol blended with diesel fuel</t>
  </si>
  <si>
    <t xml:space="preserve">International Journal of    Engineering Research in Mechanical and Civil Engineering(IJERMCE) </t>
  </si>
  <si>
    <t>Tamanu Oil - An Alternative Fuel for Variable Compression Ratio Compression Ignition Engine</t>
  </si>
  <si>
    <t xml:space="preserve">International Journal of Engineering Research in Mechanical and Civil Engineering (IJERMCE) </t>
  </si>
  <si>
    <t>An experimental investigations on the performance of diesel engine operating on linseed and neem methyl esters blends</t>
  </si>
  <si>
    <t>International Journal of Trend in Research and Development-IJTRD</t>
  </si>
  <si>
    <t>https://www.jetir.org/</t>
  </si>
  <si>
    <t>not listed</t>
  </si>
  <si>
    <t xml:space="preserve">State of Art Review of Various Control Methods for Cascade H-Bridge 5-Level Inverter to Mitigate Harmonics </t>
  </si>
  <si>
    <t xml:space="preserve">V. Narasimhulu, D. V. Ashok Kumar, Ch. Sai Babu </t>
  </si>
  <si>
    <t>K Narasimhaiah Dr D VAshok Kumar Dr D VM Vijaya Kumar</t>
  </si>
  <si>
    <t>A Simplified PWM Technique for Isolated DC-DC Converter Fed Switched Capacitor Multi-Level Inverter for Distributed Generation</t>
  </si>
  <si>
    <t>Mmanjunath BM, Ashok Kumar D V, Vijaya Kumar M</t>
  </si>
  <si>
    <t>Grid Connected Distributed Generation System with High Voltage Gain Cascaded DC-DC Converter Fed Asymmetric Multilevel Inverter Topology</t>
  </si>
  <si>
    <t>A COMPARISON OF PWM METHODS ON 15-LEVEL H-BRIDGE CASCADED INVERTER</t>
  </si>
  <si>
    <t>P.Sai Sampath Kumar, K.RajaSekhar, P.Sesi Kiran, E.Narasimhulu</t>
  </si>
  <si>
    <t>IEEE International Conference On Smart Technologies For Smart Nation (SmartTechCon)</t>
  </si>
  <si>
    <t>Range Estimation of Battery Electric Vehicle by
Mathematical Modelling of Battery’s
Depth-of-Discharge</t>
  </si>
  <si>
    <t>M. Yerri Veeresh, V. Naga Bhaskar Reddy, R. Kiranmayi</t>
  </si>
  <si>
    <t>POWER QUALITY IMPROVEMENT USING PQ AND SRF ALGORITHMS IN SHUNT ACTIVE POWER FILTER (SAPF) WITH UNBALANCED SOURCE VOLTAGE</t>
  </si>
  <si>
    <t>M. Madhushan Reddy,D. Lenine,</t>
  </si>
  <si>
    <t>https://link.springer.com/article/10.1007/s43236-019-00010-9</t>
  </si>
  <si>
    <t>Design and Development of Sensorless Vector Control of Switched Reluctance Motor using Fuzzy Logic Controller</t>
  </si>
  <si>
    <t>K Nagesh, D Lenine, P Sujatha</t>
  </si>
  <si>
    <t>J. Mech. Cont.&amp; Math. Sci.</t>
  </si>
  <si>
    <t>D. Lenine, Suresh KUMAR Anisetty, G Bala Subbarayudu, Dr P Rama Mohan,  Dr P Rama Mohan</t>
  </si>
  <si>
    <t>Dr P Rama Mohan, Neeli Mallikarjuna, K Niteesh Kumar</t>
  </si>
  <si>
    <t>A Sliding Mode Controller Approach for Three Phase Single Stage Seven Level Multilevel Inverter for Grid Connected Photovoltaic System</t>
  </si>
  <si>
    <t>K. Reddy Rajasekhara, V. Bhaskar Reddy Naga, M. Kumar Vijaya</t>
  </si>
  <si>
    <t>K Nagesh1
, D Lenine2
 K Nagesh, D Lenine and P Sujatha</t>
  </si>
  <si>
    <t xml:space="preserve">M. Chennakesavulu,V. Sumalatha,T Jaya Chandra Prasad
</t>
  </si>
  <si>
    <t>Circuits Systems and Signal Processing</t>
  </si>
  <si>
    <t>Composite feature vector based cardiac arrhythmia classification using convolutional neural networks</t>
  </si>
  <si>
    <t>G Ramesh, D Satyanarayana, M Sailaja</t>
  </si>
  <si>
    <t>https://link.springer.com/article/10.1007/s12652-020-02259-6</t>
  </si>
  <si>
    <t>Multi-modal medical image fusion algorithm based on spatial frequency motivated PA-PCNN in the NSST domain</t>
  </si>
  <si>
    <t>K Vanitha, D Satyanarayana, MNG Prasad</t>
  </si>
  <si>
    <t>Current Medical Imaging</t>
  </si>
  <si>
    <t>1573-4056</t>
  </si>
  <si>
    <t>https://www.ingentaconnect.com/content/ben/cmir/2021/00000017/00000005/art00009</t>
  </si>
  <si>
    <t>MRI brain tumor detection using optimal possibilistic fuzzy C-means clustering algorithm and adaptive k-nearest neighbor classifier</t>
  </si>
  <si>
    <t>DM Kumar, D Satyanarayana, MN Prasad</t>
  </si>
  <si>
    <t>Journal of Ambient Intelligence and Humanized Computing </t>
  </si>
  <si>
    <t>An improved Gabor wavelet transform and rough K-means clustering algorithm for MRI brain tumor image segmentation</t>
  </si>
  <si>
    <t>Multimedia Tools and Applications</t>
  </si>
  <si>
    <t>https://link.springer.com/article/10.1007/s11042-020-09635-6</t>
  </si>
  <si>
    <t xml:space="preserve">EEE </t>
  </si>
  <si>
    <r>
      <t>Blue emitting YAl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(BO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:Tm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single-phase phosphors under UV excitation</t>
    </r>
  </si>
  <si>
    <r>
      <t>Luminescence properties of GdAl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(BO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 Dy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phosphors for white-LEDs</t>
    </r>
  </si>
  <si>
    <r>
      <t>Spectroscopic properties of Er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-doped phosphate based glasses for broadband 1.54 μm emission</t>
    </r>
  </si>
  <si>
    <r>
      <t>Optical Properties of Yb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-doped NBSAZB glasses for IR lasers</t>
    </r>
  </si>
  <si>
    <r>
      <t>Optimization of photoluminescence of GdAl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(BO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:Sm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phosphors for solid state lighting devices</t>
    </r>
  </si>
  <si>
    <r>
      <t>White light generation in Dy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-doped NBSAZB glasses</t>
    </r>
  </si>
  <si>
    <r>
      <t>Optical properties of Sm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-doped TeO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-WO</t>
    </r>
    <r>
      <rPr>
        <vertAlign val="subscript"/>
        <sz val="11"/>
        <rFont val="Calibri"/>
        <family val="2"/>
        <scheme val="minor"/>
      </rPr>
      <t>3­</t>
    </r>
    <r>
      <rPr>
        <sz val="11"/>
        <rFont val="Calibri"/>
        <family val="2"/>
        <scheme val="minor"/>
      </rPr>
      <t>-GeO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glasses for solid state lasers</t>
    </r>
  </si>
  <si>
    <r>
      <t>Luminescent properties of Tb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- doped TeO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-WO</t>
    </r>
    <r>
      <rPr>
        <vertAlign val="subscript"/>
        <sz val="11"/>
        <rFont val="Calibri"/>
        <family val="2"/>
        <scheme val="minor"/>
      </rPr>
      <t>3­</t>
    </r>
    <r>
      <rPr>
        <sz val="11"/>
        <rFont val="Calibri"/>
        <family val="2"/>
        <scheme val="minor"/>
      </rPr>
      <t>-GeO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glasses for green laser applications</t>
    </r>
  </si>
  <si>
    <r>
      <t>Near UV excited SrAl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:Dy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phosphors for white LED applications</t>
    </r>
  </si>
  <si>
    <r>
      <t>Intense green emission from Tb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-doped TeO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-WO</t>
    </r>
    <r>
      <rPr>
        <vertAlign val="subscript"/>
        <sz val="11"/>
        <rFont val="Calibri"/>
        <family val="2"/>
        <scheme val="minor"/>
      </rPr>
      <t>3­</t>
    </r>
    <r>
      <rPr>
        <sz val="11"/>
        <rFont val="Calibri"/>
        <family val="2"/>
        <scheme val="minor"/>
      </rPr>
      <t>-GeO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glasses</t>
    </r>
  </si>
  <si>
    <r>
      <t>Red luminescence from Eu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-doped TeO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-WO</t>
    </r>
    <r>
      <rPr>
        <vertAlign val="subscript"/>
        <sz val="11"/>
        <rFont val="Calibri"/>
        <family val="2"/>
        <scheme val="minor"/>
      </rPr>
      <t>3­</t>
    </r>
    <r>
      <rPr>
        <sz val="11"/>
        <rFont val="Calibri"/>
        <family val="2"/>
        <scheme val="minor"/>
      </rPr>
      <t>-GeO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glasses for solid state lasers</t>
    </r>
  </si>
  <si>
    <r>
      <t>Intense yellow luminescence from Dy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-doped TeO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-WO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-GeO</t>
    </r>
    <r>
      <rPr>
        <vertAlign val="sub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glasses: Structural and optical characterization</t>
    </r>
  </si>
  <si>
    <r>
      <t>GeO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activated tellurite tungstate glass: a new candidate for solid state lasers and fiber devices</t>
    </r>
  </si>
  <si>
    <r>
      <t>Tunable luminescence properties of SrAl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 Eu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phosphors for LED applications</t>
    </r>
  </si>
  <si>
    <r>
      <t>TeO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-WO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-GeO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-NdF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glasses for 1.06 μm fiber lasers: An optical analysis</t>
    </r>
  </si>
  <si>
    <r>
      <t>YAl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(BO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 Ho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/Tm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nanophosphors for blue-LED applications</t>
    </r>
  </si>
  <si>
    <r>
      <t>UV excited SrAl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:Tb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nanophosphors for photonic applications</t>
    </r>
  </si>
  <si>
    <r>
      <t>Luminescence properties of SrAl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 Tb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/ Bi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nanophosphors for display applications</t>
    </r>
  </si>
  <si>
    <r>
      <t>Erbium doped Bi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-B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glass-ceramics containing Bi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B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12</t>
    </r>
    <r>
      <rPr>
        <sz val="11"/>
        <rFont val="Calibri"/>
        <family val="2"/>
        <scheme val="minor"/>
      </rPr>
      <t xml:space="preserve"> and CaF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nanocrystallites for 1.53 mm fiber lasers</t>
    </r>
  </si>
  <si>
    <r>
      <t>Orange-red fluorescence features of SrAl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 Sm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phosphors</t>
    </r>
  </si>
  <si>
    <r>
      <t>Greenish-yellow emitting CdS: Sm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nanoparticles: Structural and optical analysis</t>
    </r>
  </si>
  <si>
    <r>
      <t>Optical Spectroscopy, 1.06 µm emission Properties of Nd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-doped Phosphate based glasses.</t>
    </r>
  </si>
  <si>
    <r>
      <t>Investigation of spectroscopic properties of Sm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-doped oxyfluorophosphate glasses for laser and display applications</t>
    </r>
  </si>
  <si>
    <r>
      <t>Optical and radiative properties of Sm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ions activated alkali-bismuth germanate glasses</t>
    </r>
  </si>
  <si>
    <r>
      <t>Thermal, optical and radiative properties of Ho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-doped oxyfluoro phosphate glasses for visible lighting applications</t>
    </r>
  </si>
  <si>
    <r>
      <t>Luminescence and electron spin resonance studies of narrow-band UVB emitting Gd</t>
    </r>
    <r>
      <rPr>
        <vertAlign val="superscript"/>
        <sz val="11"/>
        <rFont val="Calibri"/>
        <family val="2"/>
        <scheme val="minor"/>
      </rPr>
      <t xml:space="preserve">3+ </t>
    </r>
    <r>
      <rPr>
        <sz val="11"/>
        <rFont val="Calibri"/>
        <family val="2"/>
        <scheme val="minor"/>
      </rPr>
      <t>doped Y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SiO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nanophosphors synthesized by sol-gel method</t>
    </r>
  </si>
  <si>
    <r>
      <t>Orange light emission from co-precipitation derived CaZr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(PO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)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doped with Sm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phosphor</t>
    </r>
  </si>
  <si>
    <r>
      <t>Studies on green emitting characteristics of sol-gel derived Er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-doped Ca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La</t>
    </r>
    <r>
      <rPr>
        <vertAlign val="sub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(SiO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)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phosphors</t>
    </r>
  </si>
  <si>
    <r>
      <t>Structural and morphological studies of Bi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/MWCNTs doped reduced graphene oxide for energy storage applications</t>
    </r>
  </si>
  <si>
    <r>
      <t>“Quantum cutting and near-infrared emissions in Ho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/Yb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 xml:space="preserve"> codoped transparent glass-ceramics</t>
    </r>
  </si>
  <si>
    <r>
      <t>Statistical analysis of current-voltage characteristics in Au/Ta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/n-GaN Schottky barrier heterojunction using different methods</t>
    </r>
  </si>
  <si>
    <r>
      <t>A study on annealing process influenced electrical properties of Ni/CeO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/p-Si/Al Schottky barrier diodes</t>
    </r>
  </si>
  <si>
    <t>WoS</t>
  </si>
  <si>
    <t>Lecture notes in mechanical engineering.</t>
  </si>
  <si>
    <t>h-index(h5)</t>
  </si>
  <si>
    <t>h-index(h30)</t>
  </si>
  <si>
    <r>
      <t>International Journal of Sustainable Engineering</t>
    </r>
    <r>
      <rPr>
        <b/>
        <sz val="11"/>
        <rFont val="Calibri"/>
        <family val="2"/>
        <scheme val="minor"/>
      </rPr>
      <t> </t>
    </r>
  </si>
  <si>
    <t xml:space="preserve">P.Kousar Basha
Dr. Y. Suneetha
</t>
  </si>
  <si>
    <r>
      <t>Heat and Mass Transfer Characteristics of Al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-Water and Ag-Water Nanofluid through Porous Media over a Vertical Cone with Heat Generation/Absorption</t>
    </r>
  </si>
  <si>
    <r>
      <t xml:space="preserve"> MHD boundary layer Heat and Mass Transfer flow over a Vertical Cone embedded in Porous media filled with Al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-Water and Cu-Water Nanofluid</t>
    </r>
  </si>
  <si>
    <r>
      <t>Three-Dimensional Heat and Mass Transfer Flow Over a Stretching Sheet Filled with Al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-Water Based Nanofluid with Heat Generation/Absorption</t>
    </r>
  </si>
  <si>
    <r>
      <t>International conference (ICMAEM-2017) held at Narasimhareddy Engineering College, Hyderabad-T.S.</t>
    </r>
    <r>
      <rPr>
        <b/>
        <sz val="11"/>
        <rFont val="Calibri"/>
        <family val="2"/>
        <scheme val="minor"/>
      </rPr>
      <t xml:space="preserve"> (SCOPUS)</t>
    </r>
  </si>
  <si>
    <r>
      <t>A 3.4 Gbps 2</t>
    </r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-1 Pseudo Random Bit Sequence generator for Serial-Data Communications in 0.18µm CMOS</t>
    </r>
  </si>
  <si>
    <r>
      <t>IEEE Journal of Translational Engineering in Health and Medicine</t>
    </r>
    <r>
      <rPr>
        <sz val="11"/>
        <rFont val="Calibri"/>
        <family val="2"/>
        <scheme val="minor"/>
      </rPr>
      <t>,</t>
    </r>
  </si>
  <si>
    <r>
      <t>Microelectronics Journal (</t>
    </r>
    <r>
      <rPr>
        <i/>
        <sz val="11"/>
        <rFont val="Calibri"/>
        <family val="2"/>
        <scheme val="minor"/>
      </rPr>
      <t>Elsevier</t>
    </r>
    <r>
      <rPr>
        <sz val="11"/>
        <rFont val="Calibri"/>
        <family val="2"/>
        <scheme val="minor"/>
      </rPr>
      <t>)</t>
    </r>
  </si>
  <si>
    <r>
      <t xml:space="preserve">Journal of nanoelectronics and optoelectronics </t>
    </r>
    <r>
      <rPr>
        <i/>
        <sz val="11"/>
        <rFont val="Calibri"/>
        <family val="2"/>
        <scheme val="minor"/>
      </rPr>
      <t>American scientific publishers</t>
    </r>
    <r>
      <rPr>
        <sz val="11"/>
        <rFont val="Calibri"/>
        <family val="2"/>
        <scheme val="minor"/>
      </rPr>
      <t>)</t>
    </r>
  </si>
  <si>
    <r>
      <t>2348-2281</t>
    </r>
    <r>
      <rPr>
        <u/>
        <sz val="11"/>
        <rFont val="Calibri"/>
        <family val="2"/>
        <scheme val="minor"/>
      </rPr>
      <t xml:space="preserve"> </t>
    </r>
  </si>
  <si>
    <r>
      <t>IEEE Transactions on Nanotechnology(</t>
    </r>
    <r>
      <rPr>
        <i/>
        <sz val="11"/>
        <rFont val="Calibri"/>
        <family val="2"/>
        <scheme val="minor"/>
      </rPr>
      <t>IEEE</t>
    </r>
    <r>
      <rPr>
        <sz val="11"/>
        <rFont val="Calibri"/>
        <family val="2"/>
        <scheme val="minor"/>
      </rPr>
      <t>)</t>
    </r>
  </si>
  <si>
    <r>
      <t>Circuit systems and signal processing (</t>
    </r>
    <r>
      <rPr>
        <i/>
        <sz val="11"/>
        <rFont val="Calibri"/>
        <family val="2"/>
        <scheme val="minor"/>
      </rPr>
      <t>Springer</t>
    </r>
    <r>
      <rPr>
        <sz val="11"/>
        <rFont val="Calibri"/>
        <family val="2"/>
        <scheme val="minor"/>
      </rPr>
      <t>),</t>
    </r>
  </si>
  <si>
    <r>
      <t>Drain Characteristics of GaN based Single-Heterojunction HEMTs with Variations in Gate Length and in Thickness of AlGaNNano-layer;</t>
    </r>
    <r>
      <rPr>
        <i/>
        <sz val="11"/>
        <rFont val="Calibri"/>
        <family val="2"/>
        <scheme val="minor"/>
      </rPr>
      <t>Journal of Nanoscience,</t>
    </r>
  </si>
  <si>
    <r>
      <t>Effects of Drain Voltage, Gate Voltage and Aluminium Mole Fraction on Drain Current in GaN based Single-Heterojunction HEMTs designed with AlGaNNano-Layers;</t>
    </r>
    <r>
      <rPr>
        <i/>
        <sz val="11"/>
        <rFont val="Calibri"/>
        <family val="2"/>
        <scheme val="minor"/>
      </rPr>
      <t>Nano Trends</t>
    </r>
  </si>
  <si>
    <r>
      <t>Trans. Electr. Electron. Mater.</t>
    </r>
    <r>
      <rPr>
        <sz val="11"/>
        <rFont val="Calibri"/>
        <family val="2"/>
        <scheme val="minor"/>
      </rPr>
      <t> </t>
    </r>
  </si>
  <si>
    <t>Progressive Collapse Study On Irregular Steel Framed Structure By Non-Linear Static Analysis</t>
  </si>
  <si>
    <t>Putloori Navyatha</t>
  </si>
  <si>
    <t>CE</t>
  </si>
  <si>
    <t>International Journal of Engineering Research and Technology (IJERT)</t>
  </si>
  <si>
    <t>2278-0181</t>
  </si>
  <si>
    <t>https://www.ijert.org/progressive-collapse-study-on-irregular-steel-framed-structure-by-non-linear-static-analysis</t>
  </si>
  <si>
    <t>Dynamic performance of multi-storey buildings under surface blast: A case study</t>
  </si>
  <si>
    <t>Rajaram Chenna</t>
  </si>
  <si>
    <t>Innovative Infrastructure Solutions</t>
  </si>
  <si>
    <t>2364-4184</t>
  </si>
  <si>
    <t>https://www.researchgate.net/publication/353436477_Dynamic_performance_of_multi-storey_buildings_under_surface_blast_A_case_study</t>
  </si>
  <si>
    <t>DOI:10.1007/s41062-021-00585-y</t>
  </si>
  <si>
    <t>Experimental and analytical investigation of geo-grid confined RC beams with glass fiber reinforced concrete</t>
  </si>
  <si>
    <t>Joel Shelton J</t>
  </si>
  <si>
    <t>Structures</t>
  </si>
  <si>
    <t>2352-0124</t>
  </si>
  <si>
    <t>https://www.journals.elsevier.com/structures</t>
  </si>
  <si>
    <t>https://www.sciencedirect.com/science/article/abs/pii/S2352012421007104</t>
  </si>
  <si>
    <t>Seismic response of multi-storey building with different plan configuration using X-bracing. In: Nandagiri L., Narasimhan M.C., Marathe S., Dinesh S, (eds)</t>
  </si>
  <si>
    <t>Rohini B</t>
  </si>
  <si>
    <t>sustainability trends and challenges in civil engineering. Lecture notes in civil engineering,</t>
  </si>
  <si>
    <t>https://doi.org/10.1007/978-981-16-2826-9_60</t>
  </si>
  <si>
    <t>Axial Compression Behaviour Analysis of Insulated Concrete Form (ICF) Wall Panel With Fibre Cement Board</t>
  </si>
  <si>
    <t>Materials Science forum</t>
  </si>
  <si>
    <t xml:space="preserve">1662-9752. </t>
  </si>
  <si>
    <t>https://www.scientific.net/MSF</t>
  </si>
  <si>
    <t>An Article on Indian Accidents</t>
  </si>
  <si>
    <t xml:space="preserve"> Patan Azmatullah Khan</t>
  </si>
  <si>
    <t>International Journal of Advances in Engineering and Management (IJAEM)</t>
  </si>
  <si>
    <t>2395-5252</t>
  </si>
  <si>
    <t>www.ijaem.net</t>
  </si>
  <si>
    <t>Performance evaluation of recycled granular material as sustainable sub-base material</t>
  </si>
  <si>
    <t>Sudhakar Mogili</t>
  </si>
  <si>
    <t>Materials Today: Proceedings’</t>
  </si>
  <si>
    <t>https://doi.org/10.1016/j.matpr.2020.07.389</t>
  </si>
  <si>
    <t>Effect of fibres on the strength and toughness characteristics of recycled aggregate concrete</t>
  </si>
  <si>
    <t>Spatial Distribution of Covid-19 data in India by Using Geospatial Technologies</t>
  </si>
  <si>
    <t>Sunandana Reddy.M</t>
  </si>
  <si>
    <t>Journal of Remote sensing, Environmental Science &amp; Geotechnical Engineering</t>
  </si>
  <si>
    <t>2469-4134</t>
  </si>
  <si>
    <t>https://www.researchgate.net/publication/343906054_Spatial_Distribution_of_Covid-19_Data_in_India_by_Using_Geospatial_Technologies</t>
  </si>
  <si>
    <t xml:space="preserve">   </t>
  </si>
  <si>
    <t>Seismic performance assessment of a G+4 school building in Gujarat, Ahmadabad</t>
  </si>
  <si>
    <t>Asian Journal of Civil Engineering’</t>
  </si>
  <si>
    <t>https://doi.org/10.1007/s42107-020-00307-2]</t>
  </si>
  <si>
    <t>Role of Lime-Fibre on Mechanical Strength and Resilient Characteristics of Pond Ash</t>
  </si>
  <si>
    <t>Transportation Infrastructure Geotechnology</t>
  </si>
  <si>
    <t>21967202, 21967210</t>
  </si>
  <si>
    <t>https://doi.org/10.1007/s40515-021-00149-8</t>
  </si>
  <si>
    <t>Effect of Lime on Resilient Characteristics of Pond Ash</t>
  </si>
  <si>
    <t>https://doi.org/10.1007 /s40515-021-00152-z</t>
  </si>
  <si>
    <t>Fe modelling of RC frames with link column frame system under in-plane loading</t>
  </si>
  <si>
    <t>Lecture Notes in Civil Engineering</t>
  </si>
  <si>
    <t>2366-2557</t>
  </si>
  <si>
    <t>https://link.springer.com/chapter/10.1007/978-981-15-0802-8_37?noAccess=true</t>
  </si>
  <si>
    <t>A Survey on production of Bricks from Industrial Wastes</t>
  </si>
  <si>
    <t>Lava Kumar Reddy Palle</t>
  </si>
  <si>
    <t>International Journal of Innovative Research in Science, Engineering and Technology (IJIRSET)’</t>
  </si>
  <si>
    <t>2320-6710</t>
  </si>
  <si>
    <t>http://www.ijirset.com/upload/2021/june/311_A%20SURVEY_NC.pdf</t>
  </si>
  <si>
    <t>Experimental Study on Compressive Strength of Brick Using Natural Fibres</t>
  </si>
  <si>
    <t>J. Joel Shelton</t>
  </si>
  <si>
    <t>International Journal of Engineering</t>
  </si>
  <si>
    <t>1728-1431</t>
  </si>
  <si>
    <t>IJE TRANSACTIONS C: Aspects Vol. 32, No. 6, (June 2019) 799-804</t>
  </si>
  <si>
    <t>Modelling Early Age Shrinkage of Concrete</t>
  </si>
  <si>
    <t>Gandla Nanabala Sreekanth</t>
  </si>
  <si>
    <t>International Journal of Recent Technology and Engineering(IJRTE)</t>
  </si>
  <si>
    <t>https://www.ijrte.org/wp-content/uploads/papers/v8i2/B3047078219.pdf</t>
  </si>
  <si>
    <t>Experimental Methodology of Optimum Coagulation Activity on River Water using Chemical and Natural Coagulants for Different PH Ranges</t>
  </si>
  <si>
    <t>C.Ramanjaneyulu</t>
  </si>
  <si>
    <t>International Journal of Innovative Technology and Exploring Engineering(IJITEE</t>
  </si>
  <si>
    <t>https://www.ijitee.org/wp-content/uploads/papers/v8i9S3/I30770789S319.pdf</t>
  </si>
  <si>
    <t>An Experimental Model on the Mechanical Properties of Reactive Powder Concrete by using Cement Replacement of Glass Powder</t>
  </si>
  <si>
    <t>T.Raghavendra, C.Ramanjaneyulu</t>
  </si>
  <si>
    <t>https://www.ijitee.org/wp-content/uploads/papers/v8i9S3/I30730789S319.pdf</t>
  </si>
  <si>
    <t>An Scrutiny of a RCC Beam by Ansys with Non-Identical Collapsed Mechanisms under Assorted Loading Conditions</t>
  </si>
  <si>
    <t>K.Madhan Gopal, G.Sreenivasulu</t>
  </si>
  <si>
    <t>International Journal of Engineering and Advanced Technology(IJEAT</t>
  </si>
  <si>
    <t>https://www.ijeat.org/wp-content/uploads/papers/v9i1/A1830109119.pdf</t>
  </si>
  <si>
    <t>Experimental works on concrete by partial replacement of coarse aggregate with flyash aggregate and cement with silica fume</t>
  </si>
  <si>
    <t>K.Madhan Gopal</t>
  </si>
  <si>
    <t>International Journal of Engineering and Techniques</t>
  </si>
  <si>
    <t>2395-0072</t>
  </si>
  <si>
    <t>https://www.irjet.net/archives/V5/i2/IRJET-V5I2317.pdf</t>
  </si>
  <si>
    <t>FE modelling of RC frames with Link Column Frame System under in-plane loading</t>
  </si>
  <si>
    <t>CIGOS 2019, Innovation for Sustainable Infrastructure</t>
  </si>
  <si>
    <t>978-981-15-0801-1</t>
  </si>
  <si>
    <t>https://doi.org/10.1007/978-981-15-0802-8_37</t>
  </si>
  <si>
    <t>Behavior of Geo-Polymer Concrete by using Fly Ash and GGBS</t>
  </si>
  <si>
    <t>International Journal of Recent Technology and Engineering (IJRTE</t>
  </si>
  <si>
    <t>https://www.ijrte.org/wp-content/uploads/papers/v8i4/D9017118419.pdf</t>
  </si>
  <si>
    <t>Identification of Blackspot on SH-27 (from Nandyal to Koilakuntla Route) by Using the Accident Severity Index</t>
  </si>
  <si>
    <t>B.Naga Kiran</t>
  </si>
  <si>
    <t>Advances in Engineering, Management and Sciences’. Institute of Mechanics of Continua and Mathematical Sciences</t>
  </si>
  <si>
    <t>http://www.journalimcms.org/wp-content/uploads/13-IDENTIFICATION-OF-BLACKSPOT-ON-SH-27-FROM-NANDYAL-TO-KOILAKUNTLA-ROUTE-BY-USING-THE-ACCIDENT-SEVERITY-INDEX.pdf</t>
  </si>
  <si>
    <t>E-SCI</t>
  </si>
  <si>
    <t>Dynamic Analysis of Structure using Fluid Viscous Damper for Various Seismic Intensities</t>
  </si>
  <si>
    <t>https://www.ijitee.org/wp-content/uploads/papers/v9i1/J11160881019.pdf</t>
  </si>
  <si>
    <t>An Experimental Study On The Mechanical Properties Of Reactive Powder Concrete By Using Cement Replacement Of Metakaolin</t>
  </si>
  <si>
    <t>T.Raghavendra, B.Rohini</t>
  </si>
  <si>
    <t xml:space="preserve">Advances in Engineering, Management and Sciences’. Institute of Mechanics of Continua and Mathemetical Sciences </t>
  </si>
  <si>
    <t>https://doi.org/10.26782/jmcms.spl.5/2020.01.00030</t>
  </si>
  <si>
    <t>Study The Strength Development Of Concrete With Wood Ash Blended Cement</t>
  </si>
  <si>
    <t>Institute of Mechanics of Continua and Mathemetical Sciences</t>
  </si>
  <si>
    <t>https://doi.org/10.26782/jmcms.spl.5/2020.01.00031</t>
  </si>
  <si>
    <t>Undrained performance of sustainable compacted sand-bentonite–glass fiber composite for landfill application</t>
  </si>
  <si>
    <t>Mukherjee, K</t>
  </si>
  <si>
    <t>09596526, 18791786</t>
  </si>
  <si>
    <t>https://doi.org/10.1016/j.jclepro.2019.118662 </t>
  </si>
  <si>
    <t>SCI-E</t>
  </si>
  <si>
    <t>Hydro-Mechanical properties of sand-bentonite-glass fiber composite for landfill application</t>
  </si>
  <si>
    <t>KSCE Journal of Civil Engineering, Springer</t>
  </si>
  <si>
    <t>1381–1393</t>
  </si>
  <si>
    <t>DOI:10.1080/19648189.2019.1572541</t>
  </si>
  <si>
    <t>Geospatial Technologies in the Mapping of Landslide Hazard Zonation</t>
  </si>
  <si>
    <t>M.Sunandana Reddy</t>
  </si>
  <si>
    <t>http://sersc.org/journals/index.php/IJDRBC/article/view/11243</t>
  </si>
  <si>
    <t>Damage Assessment due to pounding between adjacent Structures with equal and unequal Heights</t>
  </si>
  <si>
    <t>Journal of Civil Structural Health Monitoring</t>
  </si>
  <si>
    <t>21905452, 21905479</t>
  </si>
  <si>
    <t>https://doi.org/10.1007/s13349-018-0296-1</t>
  </si>
  <si>
    <t>Development of Link Column frame System for seismic Resistance of Reinforced Concrete Structures</t>
  </si>
  <si>
    <t>Advances in Civil Engineering Materials</t>
  </si>
  <si>
    <t>2379-1357</t>
  </si>
  <si>
    <t>https://doi.org/10.1007/978-3-319-61914-9_34</t>
  </si>
  <si>
    <t>GIS based Land Information System for Medchal Mandal of R.R. District</t>
  </si>
  <si>
    <t>International Journal of Computer Sciences and Engineering</t>
  </si>
  <si>
    <t>2347 – 2693</t>
  </si>
  <si>
    <t>https://doi.org/10.26438/ijcse/v6i8.4349</t>
  </si>
  <si>
    <t>Comparison of Seismic Behavior of a Multi-Storey Structure with Composite Columns and Shear Walls in Different Heights</t>
  </si>
  <si>
    <t>Madhan Gopal Kallutla and Sreenivasulu Gopu</t>
  </si>
  <si>
    <t>Journal of Emerging Technologies and Innovative Research</t>
  </si>
  <si>
    <t>www.jetir.org/papers/JETIRA006077</t>
  </si>
  <si>
    <t>Strength Characteristics Of High Strength SCC Using Silica Fume And GGBS”,</t>
  </si>
  <si>
    <t>J.Sravani</t>
  </si>
  <si>
    <t>Journal Of Emerging Technologies And Innovative</t>
  </si>
  <si>
    <t>2349 – 5162</t>
  </si>
  <si>
    <t>https://www.jetir.org/papers/JETIRA006125.pdf</t>
  </si>
  <si>
    <t>Effect of Corrosion Inhibitor on Compressive Strength and Corrosion Resisting Properties of Blended Concrete”</t>
  </si>
  <si>
    <t>Madhan Gopal Kallutla</t>
  </si>
  <si>
    <t>Journal of Science and Technology</t>
  </si>
  <si>
    <t>2456 – 5660</t>
  </si>
  <si>
    <t>https://theijire.com/assets/pdf/archives/1602969029_579aa3085c3c2ed9485c.pdf</t>
  </si>
  <si>
    <t>Effect on Mechanical Properties of M25 SCC with Variation of Class-F Fly Ash &amp; GGBS”, International</t>
  </si>
  <si>
    <t xml:space="preserve">B.Bhavani, C.Krishnamaraju, Syed Talha Zaid </t>
  </si>
  <si>
    <t xml:space="preserve">International Journal of Chemtech </t>
  </si>
  <si>
    <t>https://sphinxsai.com/2018/ch_vol11_no7/1/(70-77)V11N07CT.pdf</t>
  </si>
  <si>
    <t>Numerical Modelling of Regular water Tank</t>
  </si>
  <si>
    <t xml:space="preserve">T.Appa Reddy </t>
  </si>
  <si>
    <t>2277 – 3878</t>
  </si>
  <si>
    <t>https://www.ijrte.org/wp-content/uploads/papers/v7iicetesm18/ICETESM01.pdf</t>
  </si>
  <si>
    <t>Comparision of Elastic Constants and Compressive strength of M40 Grade Concrete Cylinders Wrapped with and without GFRP Sheet</t>
  </si>
  <si>
    <t>B.Bhaskar, C.Krishnamaraju</t>
  </si>
  <si>
    <t>https://www.ijrte.org/wp-content/uploads/papers/v7iicetesm18/ICETESM04.pdf</t>
  </si>
  <si>
    <t>N.Sai Namratha Reddy, G.Uday Kumar, P. Ravitheja Reddy, B. Thirumalesu and M.Samba Siva Reddy, 2019. “Prediction of Properties of M25 SCC for 20 mm &amp; 12.5 mm Size Coarse Aggregate Blends Using Neural Networks</t>
  </si>
  <si>
    <t>Chamarthy Krishnamaraju</t>
  </si>
  <si>
    <t>https://www.ijrte.org/wp-content/uploads/papers/v7iicetesm18/ICETESM03.pdf</t>
  </si>
  <si>
    <t>Experimental Study on Diffusion Behaviour of Chloride ION in Cement Mortar</t>
  </si>
  <si>
    <t>B.Bhaskar and T.Raghavendra</t>
  </si>
  <si>
    <t>https://www.ijrte.org/wp-content/uploads/papers/v7iicetesm18/ICETESM02.pdf</t>
  </si>
  <si>
    <t>Reduction of Structural Response of the Fixed Building using Base Isolation System</t>
  </si>
  <si>
    <t>J.Joel Shelton</t>
  </si>
  <si>
    <t>2249 – 8948</t>
  </si>
  <si>
    <t>https://www.ijeat.org/wp-content/uploads/papers/v8i5/E7499068519.pdf</t>
  </si>
  <si>
    <t>A GUI Framework for the Development of Fragility Curves for a Low-Rise &amp; Medium-Rise Buildings</t>
  </si>
  <si>
    <t>G.N.Sreekanth</t>
  </si>
  <si>
    <t>2249 – 8958</t>
  </si>
  <si>
    <t>https://www.ijeat.org/wp-content/uploads/papers/v8i5/E7384068519.pdf</t>
  </si>
  <si>
    <t>Delineation of Groundwater Potential Zones in South East Part of Anantapur District using Remote Sensing and GIS applications</t>
  </si>
  <si>
    <t>Sustainable Water Resources Management, Online</t>
  </si>
  <si>
    <t>2363-5045</t>
  </si>
  <si>
    <t>https://www.researchgate.net/publication/333404242_Delineation_of_groundwater_potential_zones_in_South_East_part_of_Anantapur_District_using_remote_sensing_and_GIS_applications</t>
  </si>
  <si>
    <t>Ravichandra S,“ An Experimental Investigation of Steel Fibre Reinforced Concrete</t>
  </si>
  <si>
    <t>Eshwarayya B L</t>
  </si>
  <si>
    <t xml:space="preserve">International Journal of Trend in Research and Development </t>
  </si>
  <si>
    <t>2394-9333</t>
  </si>
  <si>
    <t>https://www.irjet.net/archives/V4/i7/IRJET-V4I7620.pdf</t>
  </si>
  <si>
    <t>Investigation on leaching behaviour of toxic metals from biomedical ash and its controlling mechanism</t>
  </si>
  <si>
    <t>Krishnamurthy Masadi Patel</t>
  </si>
  <si>
    <t xml:space="preserve">Environmental Science and Pollution </t>
  </si>
  <si>
    <t>09441344, 16147499</t>
  </si>
  <si>
    <t>https://doi.org/10.1007/s11356-018-3953-3</t>
  </si>
  <si>
    <t>Dynamic Response of Tunnel under Blast Loading and Blast Mitigation Using Lightweight Protective Barrier</t>
  </si>
  <si>
    <t>V. S. Phulari</t>
  </si>
  <si>
    <t>International Journal Of Science And Innovative Engineering &amp; Technology</t>
  </si>
  <si>
    <t>978-93-81288-18-4</t>
  </si>
  <si>
    <t>https://www.ijsiet.org/vol12019/36.pdf</t>
  </si>
  <si>
    <t>Impact of glass fiber on hydro-mechanical behaviour of compacted sand-bentonite mixture for landfill application</t>
  </si>
  <si>
    <t>Mukherjee, K.</t>
  </si>
  <si>
    <t>European Journal of Environmental and Civil Engineering, Taylor and Francis</t>
  </si>
  <si>
    <t>19648189, 21167214</t>
  </si>
  <si>
    <t>https://doi.org/10.1080/ 19648189 .2019.1572541 </t>
  </si>
  <si>
    <t>Evaluation of the hydraulic and strength characteristics of sand-bentonite mixtures added with tire fiber for landfill application</t>
  </si>
  <si>
    <t>Journal of Environmental Engineering, ASCE</t>
  </si>
  <si>
    <t> 0733-9372 </t>
  </si>
  <si>
    <t>https://doi.org/10.1061/(ASCE)EE.1943-7870. 0001537</t>
  </si>
  <si>
    <t> Hydraulic and mechanical characteristics of compacted sand-bentonite-tyre chips mix for its landfill application</t>
  </si>
  <si>
    <t>Environmental Development and Sustainability</t>
  </si>
  <si>
    <t>https://doi.org/10.1007/s10668-018-0094-2</t>
  </si>
  <si>
    <t>A Review of Road Crash Prediction Models for Developed Countries</t>
  </si>
  <si>
    <t>Bangaram Naga Kiran</t>
  </si>
  <si>
    <t>American Journal of Traffic and Transportation Engineering</t>
  </si>
  <si>
    <t>2578-8582</t>
  </si>
  <si>
    <t>DOI-10.11648/j.ajtte.20170202.11</t>
  </si>
  <si>
    <t xml:space="preserve">Experimental Studies on Blended Concrete with Chemically Cured Coarse Aggregate </t>
  </si>
  <si>
    <t>Madhan Gopal Kallutla, Sreenivasulu Gopu</t>
  </si>
  <si>
    <t>International Journal of Engineering Technology Science and Research</t>
  </si>
  <si>
    <t>2394-3386</t>
  </si>
  <si>
    <t>http://www.ijetsr.com/images/short_pdf/1502195111_202-213-ieteb976_ijetsr.pdf</t>
  </si>
  <si>
    <t>Study on Behaviour of Lateral Torsional Buckling for Beams</t>
  </si>
  <si>
    <t>Dr.Chenna Rajaram</t>
  </si>
  <si>
    <t>International Journal of Electronics,Electrical and Computational System</t>
  </si>
  <si>
    <t>Seisimic Base Isolation of Multi-Storey Building</t>
  </si>
  <si>
    <t>Seismic Analysis of Concrete Gravity Dam</t>
  </si>
  <si>
    <t>Chenna Rajaram</t>
  </si>
  <si>
    <t xml:space="preserve">Variation of Compressive Strength and Split Tensile Strength of M40 Self Compacting Concrete with Different sizes of Coarse Aggregate </t>
  </si>
  <si>
    <t>C.Krishnama Raju, S.Talha Zaid</t>
  </si>
  <si>
    <t>https://www.researchgate.net/publication/326735340_Variation_Of_Compressive_Strength_And_Split_Tensile_Strength_Of_M40_Self_Compacting_Concrete_With_Different_Sizes_Of_Coarse_Aggregate</t>
  </si>
  <si>
    <t>Load Bearing Capability of CFST Columns with and without Shear Connectors</t>
  </si>
  <si>
    <t>https://www.researchgate.net/publication/326199132_Load_Bearing_Capability_of_CFST_Columns_with_and_without_Shear_Connectors</t>
  </si>
  <si>
    <t>Seismic analysis of Multistorey Building with Floating Column by Using Etabs</t>
  </si>
  <si>
    <t>Mr.Kiran Kumar Reddy</t>
  </si>
  <si>
    <t>http://www.ijetsr.com/images/short_pdf/1503856599_933-943-mccia864_ijetsr.pdf</t>
  </si>
  <si>
    <t>Experimental Investigation on the Combined Effect of Mechanical Properties On Self Compacting Concrete with Fly Ash and Rice Husk Ash</t>
  </si>
  <si>
    <t>T.Raghavendra</t>
  </si>
  <si>
    <t>International Journal of Computer &amp; Mathematical Sciences</t>
  </si>
  <si>
    <t>2394-7357</t>
  </si>
  <si>
    <t>https://www.noveltyjournals.com/</t>
  </si>
  <si>
    <t>Physical Properties of Self Curing Concrete by using Polyethylene Glycol</t>
  </si>
  <si>
    <t>E.Hanuman Sai Gupta</t>
  </si>
  <si>
    <t>http://www.ijetsr.com/images/short_pdf/1502195685_250-256-ieteb1000_ijetsr.pdf</t>
  </si>
  <si>
    <t>Feasibility test of Calcium Lignosulphonate on Clay</t>
  </si>
  <si>
    <t>Joel Shelton.J</t>
  </si>
  <si>
    <t>Rasayan Journal of Chemistry</t>
  </si>
  <si>
    <t>0974-1496</t>
  </si>
  <si>
    <t>http://rasayanjournal.co.in/admin/php/upload/302_pdf.pdf</t>
  </si>
  <si>
    <t>Application of Geo-Spatial Technologies in Identification of Groundwater Potential Zones</t>
  </si>
  <si>
    <t>Dr.M.Sunandana Reddy</t>
  </si>
  <si>
    <t>International Journal of(IJSART)</t>
  </si>
  <si>
    <t xml:space="preserve">2395-1052 </t>
  </si>
  <si>
    <t>https://www.researchgate.net/publication/326478901_Application_of_Geo-Spatial_Technologies_in_Identification_of_Groundwater_Potential_Zones</t>
  </si>
  <si>
    <t>Analysis of 2D Frame (G+10) Building on Sloping Ground</t>
  </si>
  <si>
    <t>B.Rohini</t>
  </si>
  <si>
    <t>Journal of Emerging Technologies and Innovative Research (JETIR</t>
  </si>
  <si>
    <t>www.jetir.org/papers/JETIR1802005</t>
  </si>
  <si>
    <t>An Experimental Investigation on Hybrid Geopolymer bricks by using Fly-Ash, GGBS, Silica Fume and Kadapa Slab Powder</t>
  </si>
  <si>
    <t xml:space="preserve">2395-1303 </t>
  </si>
  <si>
    <t>https://oaji.net/articles/2017/1992-1525781505.pdf</t>
  </si>
  <si>
    <t>Experimental Study on Compressive  Strength of Cement Concrete Cubes by Partial Replacement of Cement with Egg Shell Powder</t>
  </si>
  <si>
    <t>Balimidi Harinatha</t>
  </si>
  <si>
    <t>International Journal of Engineering Research  &amp; Technology</t>
  </si>
  <si>
    <t> 2278-0181</t>
  </si>
  <si>
    <t>http://dx.doi.org/10.17577/IJERTV7IS030077</t>
  </si>
  <si>
    <t>Seismic Analysis of Buildings Resting on Sloped Ground and Considering Bracing System using ETABS</t>
  </si>
  <si>
    <t>Dr.G.Sreenivasulu, B.Rohini</t>
  </si>
  <si>
    <t>International Journal of Creative Research Thoughts(IJCRT</t>
  </si>
  <si>
    <t>2320-2882</t>
  </si>
  <si>
    <t>https://www.ijcrt.org/papers/IJCRT1893196.pdf</t>
  </si>
  <si>
    <t>Drivers opinion on road safety for indian national highway 40 passing through kurnool district, andhra pradesh-a questionnaire study</t>
  </si>
  <si>
    <t xml:space="preserve">Bangaram Naga Kiran </t>
  </si>
  <si>
    <t>International Journal of Civil Engineering and Technology</t>
  </si>
  <si>
    <t>0976-6308</t>
  </si>
  <si>
    <t>https://iaeme.com/MasterAdmin/Journal_uploads/IJCIET/VOLUME_9_ISSUE_6/IJCIET_09_06_017.pdf</t>
  </si>
  <si>
    <t>A Comprehensive Evaluation of Racking Deformation for Earthquake Response of underground Rectangular Metro Station Box Located in Bangalore</t>
  </si>
  <si>
    <t>http://dx.doi.org/10.17577/IJERTV7IS010076</t>
  </si>
  <si>
    <t>Vulnerability Assessment of Marine Structure: A Case Study on Jetty</t>
  </si>
  <si>
    <t>International Journal of Earthquake Sciences and Engineering</t>
  </si>
  <si>
    <t>0974-5904</t>
  </si>
  <si>
    <t>DOI:10.21276/ijee.2017.10.0209</t>
  </si>
  <si>
    <t>Experimental investigation on the mechanical properties of concrete by partial replacement of cement with marble powder &amp; rice-husk-ash</t>
  </si>
  <si>
    <t>K. Madhan Gopal, G.Sreenivasulu</t>
  </si>
  <si>
    <t>International Journal of Advance Research in Science and Engineering</t>
  </si>
  <si>
    <t>2319-8354</t>
  </si>
  <si>
    <t>https://1library.net/document/zx2glxdq-experimental-investigation-mechanical-properties-concrete-partial-replacement-cement.html</t>
  </si>
  <si>
    <t>Flexural Performance of Ferro Cement containing Metakaolin and Fly ash Reinforced with Chicken Mesh</t>
  </si>
  <si>
    <t>International Journal of Advanced Technology in Engineering and Science</t>
  </si>
  <si>
    <t>2348-7550</t>
  </si>
  <si>
    <t>http://ijates.com/images/short_pdf/1472210045_247_IJATES.pdf</t>
  </si>
  <si>
    <t>Experimental investigation on the   properties of concrete replacing cement with metakaolin, fly-ash brick powder</t>
  </si>
  <si>
    <t xml:space="preserve"> 2319-8354</t>
  </si>
  <si>
    <t>http://www.ijarse.com/images/fullpdf/1470905945_1117ijarse.pdf</t>
  </si>
  <si>
    <t>Study on Performance on Cement free concrete using Alkaline Activators</t>
  </si>
  <si>
    <t>Sreenivasulu Gopu, K. Mahesh</t>
  </si>
  <si>
    <t>International Journal of Innovative Research in Science and Engineering</t>
  </si>
  <si>
    <t>2454-9665</t>
  </si>
  <si>
    <t>http://www.joics.net/images/full_pdf/1570020369_1116Joics.pdf</t>
  </si>
  <si>
    <t>Seismic Analysis of Fixed based and base isolated structures</t>
  </si>
  <si>
    <t>G. Mounica, B. L. Agarwal</t>
  </si>
  <si>
    <t xml:space="preserve"> 2348-7550</t>
  </si>
  <si>
    <t>http://ijates.com/images/short_pdf/1471272308_1040ijates.pdf</t>
  </si>
  <si>
    <t>Study on workability characteristics of Self-compacting Concrete at Different proportions of Class-F fly ASH and GHBS</t>
  </si>
  <si>
    <t xml:space="preserve">B. Bhavani, Mr. C. Krishnama Raju, Mr. S. Talha Zaid </t>
  </si>
  <si>
    <t>in International Journal of Innovative Research in Science and Engineering</t>
  </si>
  <si>
    <t>Comparative Seismic Study on Strengthening of Floating Column Building using Bracings</t>
  </si>
  <si>
    <t>T. Appa Reddy, G. N. Sreekanth</t>
  </si>
  <si>
    <t>International Journal of Advances in Mechanical and Civil Engineering</t>
  </si>
  <si>
    <t>2394-2827</t>
  </si>
  <si>
    <t>http://ijamce.iraj.in/paper_detail.php?paper_id=5878&amp;name=Comparative_Seismic_Study_on_Strengthening_of_Floating_Column_Building_Using_Bracings</t>
  </si>
  <si>
    <t xml:space="preserve">      </t>
  </si>
  <si>
    <t>Rapid Visual Screening of Different Housing Typologies in Himachal Pradesh, India</t>
  </si>
  <si>
    <t>Natural Hazards</t>
  </si>
  <si>
    <t>1573-0840</t>
  </si>
  <si>
    <t>DOI:10.1007/s11069-016-2668-3</t>
  </si>
  <si>
    <t>Prediction of Road Accident Modelling for Indian National Highways</t>
  </si>
  <si>
    <t>B. Naga Kiran</t>
  </si>
  <si>
    <t>International Journal of Civil Engineering &amp; Technology(IJCIET</t>
  </si>
  <si>
    <t>https://iaeme.com/MasterAdmin/Journal_uploads/IJCIET/VOLUME_8_ISSUE_1/IJCIET_08_01_093.pdf</t>
  </si>
  <si>
    <t>Evaluation of Class a pan coefficient models for estimation of reference evapotranspiration using penman-Monteith method</t>
  </si>
  <si>
    <t>Ch.Sree Maheswari</t>
  </si>
  <si>
    <t>International Journal of Science Technology &amp; Engineering</t>
  </si>
  <si>
    <t>2349-784X</t>
  </si>
  <si>
    <t>https://www.ijste.org/articles/IJSTEV3I7037.pdf</t>
  </si>
  <si>
    <t>Modelling and Analysis of a Multi-Storey Building Using RFEM</t>
  </si>
  <si>
    <t>B. Rohini</t>
  </si>
  <si>
    <t>https://www.ijste.org/articles/IJSTEV3I9033.pdf</t>
  </si>
  <si>
    <t>Vulnerability Assessment of Coastal Structure: A Case Study on Light Houses</t>
  </si>
  <si>
    <t>Journal of Institute of Engineers (IEI</t>
  </si>
  <si>
    <t>DOI:10.1007/s40030-017-0194-2</t>
  </si>
  <si>
    <t>Deflection Control of High Rise Symmetrical Building using Bird Cage Interlocking Frame</t>
  </si>
  <si>
    <t>K.Dada Hayath</t>
  </si>
  <si>
    <t>International Journal of Mechanics and Solids</t>
  </si>
  <si>
    <t>0973-1881</t>
  </si>
  <si>
    <t>https://www.ripublication.com/ijm&amp;s17/ijm&amp;sv12n2_06.pdf</t>
  </si>
  <si>
    <t>The impact of scrapped tyre chips on the mechanical properties of liner materials</t>
  </si>
  <si>
    <t>Mukherjee, K. and Mishra, A. K</t>
  </si>
  <si>
    <t>Environmental Processes</t>
  </si>
  <si>
    <t>2198-7491</t>
  </si>
  <si>
    <t>10.1007/s40710-017-0210-6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</si>
</sst>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04">
    <xf numFmtId="0" fontId="0" fillId="0" borderId="0" xfId="0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 indent="1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1" quotePrefix="1" applyFont="1" applyBorder="1" applyAlignment="1">
      <alignment vertical="top"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Fill="1" applyBorder="1" applyAlignment="1">
      <alignment vertical="top"/>
    </xf>
    <xf numFmtId="0" fontId="4" fillId="0" borderId="1" xfId="0" quotePrefix="1" applyFont="1" applyBorder="1" applyAlignment="1">
      <alignment horizontal="center" vertical="top"/>
    </xf>
    <xf numFmtId="0" fontId="4" fillId="0" borderId="1" xfId="1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top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/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1" applyFont="1" applyFill="1" applyBorder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top"/>
    </xf>
    <xf numFmtId="0" fontId="5" fillId="0" borderId="1" xfId="1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5" fillId="0" borderId="1" xfId="1" applyFont="1" applyBorder="1"/>
    <xf numFmtId="0" fontId="5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591</xdr:row>
      <xdr:rowOff>419100</xdr:rowOff>
    </xdr:from>
    <xdr:to>
      <xdr:col>0</xdr:col>
      <xdr:colOff>1114425</xdr:colOff>
      <xdr:row>591</xdr:row>
      <xdr:rowOff>657225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458325"/>
          <a:ext cx="9620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1247775</xdr:colOff>
      <xdr:row>591</xdr:row>
      <xdr:rowOff>419100</xdr:rowOff>
    </xdr:from>
    <xdr:to>
      <xdr:col>0</xdr:col>
      <xdr:colOff>2552700</xdr:colOff>
      <xdr:row>591</xdr:row>
      <xdr:rowOff>619125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58325"/>
          <a:ext cx="1304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1162050</xdr:colOff>
      <xdr:row>623</xdr:row>
      <xdr:rowOff>409575</xdr:rowOff>
    </xdr:from>
    <xdr:to>
      <xdr:col>0</xdr:col>
      <xdr:colOff>1533525</xdr:colOff>
      <xdr:row>623</xdr:row>
      <xdr:rowOff>666750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8452425"/>
          <a:ext cx="3714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1790700</xdr:colOff>
      <xdr:row>623</xdr:row>
      <xdr:rowOff>409575</xdr:rowOff>
    </xdr:from>
    <xdr:to>
      <xdr:col>0</xdr:col>
      <xdr:colOff>2095500</xdr:colOff>
      <xdr:row>623</xdr:row>
      <xdr:rowOff>676275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384524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2000250</xdr:colOff>
      <xdr:row>659</xdr:row>
      <xdr:rowOff>447675</xdr:rowOff>
    </xdr:from>
    <xdr:to>
      <xdr:col>0</xdr:col>
      <xdr:colOff>2371725</xdr:colOff>
      <xdr:row>659</xdr:row>
      <xdr:rowOff>590550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70685025"/>
          <a:ext cx="3714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1095375</xdr:colOff>
      <xdr:row>659</xdr:row>
      <xdr:rowOff>447674</xdr:rowOff>
    </xdr:from>
    <xdr:to>
      <xdr:col>0</xdr:col>
      <xdr:colOff>1895475</xdr:colOff>
      <xdr:row>659</xdr:row>
      <xdr:rowOff>561975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70685024"/>
          <a:ext cx="800100" cy="114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26634/jse.12.3.14555" TargetMode="External"/><Relationship Id="rId671" Type="http://schemas.openxmlformats.org/officeDocument/2006/relationships/hyperlink" Target="http://ijream.org/" TargetMode="External"/><Relationship Id="rId21" Type="http://schemas.openxmlformats.org/officeDocument/2006/relationships/hyperlink" Target="https://www.journals.elsevier.com/energy" TargetMode="External"/><Relationship Id="rId324" Type="http://schemas.openxmlformats.org/officeDocument/2006/relationships/hyperlink" Target="https://www.sciencedirect.com/science/article/pii/S2215098617315227" TargetMode="External"/><Relationship Id="rId531" Type="http://schemas.openxmlformats.org/officeDocument/2006/relationships/hyperlink" Target="https://documentcloud.adobe.com/link/review?uri=urn:aaid:scds:US:cda8fd7b-f1af-4a46-ba2e-235e91393a8f" TargetMode="External"/><Relationship Id="rId629" Type="http://schemas.openxmlformats.org/officeDocument/2006/relationships/hyperlink" Target="https://journals.pen2print.org/index.php/ijr/index" TargetMode="External"/><Relationship Id="rId170" Type="http://schemas.openxmlformats.org/officeDocument/2006/relationships/hyperlink" Target="https://doi.org/10.1016/j.jpcs.2017.08.012" TargetMode="External"/><Relationship Id="rId268" Type="http://schemas.openxmlformats.org/officeDocument/2006/relationships/hyperlink" Target="https://www.ijrer.org/ijrer/index.php/ijrer/article/view/11289" TargetMode="External"/><Relationship Id="rId475" Type="http://schemas.openxmlformats.org/officeDocument/2006/relationships/hyperlink" Target="https://www.journals.elsevier.com/powder-technology" TargetMode="External"/><Relationship Id="rId682" Type="http://schemas.openxmlformats.org/officeDocument/2006/relationships/printerSettings" Target="../printerSettings/printerSettings1.bin"/><Relationship Id="rId32" Type="http://schemas.openxmlformats.org/officeDocument/2006/relationships/hyperlink" Target="https://www.springer.com/journal/13369" TargetMode="External"/><Relationship Id="rId128" Type="http://schemas.openxmlformats.org/officeDocument/2006/relationships/hyperlink" Target="https://doi.org/10.1063/5.0070416" TargetMode="External"/><Relationship Id="rId335" Type="http://schemas.openxmlformats.org/officeDocument/2006/relationships/hyperlink" Target="https://www.jardcs.org/backissues/abstract.php?archiveid=2811" TargetMode="External"/><Relationship Id="rId542" Type="http://schemas.openxmlformats.org/officeDocument/2006/relationships/hyperlink" Target="https://documentcloud.adobe.com/link/review?uri=urn:aaid:scds:US:10387dba-141d-4467-8b5d-7c1614df3200" TargetMode="External"/><Relationship Id="rId181" Type="http://schemas.openxmlformats.org/officeDocument/2006/relationships/hyperlink" Target="https://digital-library.theiet.org/content/journals/iet-nbt" TargetMode="External"/><Relationship Id="rId402" Type="http://schemas.openxmlformats.org/officeDocument/2006/relationships/hyperlink" Target="https://www.jardcs.org/backissues/abstract.php?archiveid=1607" TargetMode="External"/><Relationship Id="rId279" Type="http://schemas.openxmlformats.org/officeDocument/2006/relationships/hyperlink" Target="https://ijisrt.com/assets/upload/files/IJISRT20OCT461.pdf" TargetMode="External"/><Relationship Id="rId486" Type="http://schemas.openxmlformats.org/officeDocument/2006/relationships/hyperlink" Target="https://www.journals.elsevier.com/ain-shams-engineering-journal" TargetMode="External"/><Relationship Id="rId43" Type="http://schemas.openxmlformats.org/officeDocument/2006/relationships/hyperlink" Target="https://www.springer.com/series/11236" TargetMode="External"/><Relationship Id="rId139" Type="http://schemas.openxmlformats.org/officeDocument/2006/relationships/hyperlink" Target="https://link.springer.com/article/10.1007/s42452-020-2945-3" TargetMode="External"/><Relationship Id="rId346" Type="http://schemas.openxmlformats.org/officeDocument/2006/relationships/hyperlink" Target="https://www.jardcs.org/backissues/abstract.php?archiveid=1864" TargetMode="External"/><Relationship Id="rId553" Type="http://schemas.openxmlformats.org/officeDocument/2006/relationships/hyperlink" Target="https://documentcloud.adobe.com/link/review?uri=urn:aaid:scds:US:c167ca2e-8c7d-4aa3-98b2-3371dc4b529c" TargetMode="External"/><Relationship Id="rId192" Type="http://schemas.openxmlformats.org/officeDocument/2006/relationships/hyperlink" Target="https://scholar.google.com/citations?view_op=view_citation&amp;hl=en&amp;user=wdve89YAAAAJ&amp;citation_for_view=wdve89YAAAAJ:2osOgNQ5qMEC" TargetMode="External"/><Relationship Id="rId206" Type="http://schemas.openxmlformats.org/officeDocument/2006/relationships/hyperlink" Target="https://www.journalimcms.org/journal/characteristic-behaviour-of-rare-earth-doped-oxyfluoroborate-glasses/" TargetMode="External"/><Relationship Id="rId413" Type="http://schemas.openxmlformats.org/officeDocument/2006/relationships/hyperlink" Target="https://documentcloud.adobe.com/link/review?uri=urn:aaid:scds:US:cda8fd7b-f1af-4a46-ba2e-235e91393a8f" TargetMode="External"/><Relationship Id="rId497" Type="http://schemas.openxmlformats.org/officeDocument/2006/relationships/hyperlink" Target="https://www.springer.com/journal/10973" TargetMode="External"/><Relationship Id="rId620" Type="http://schemas.openxmlformats.org/officeDocument/2006/relationships/hyperlink" Target="https://documentcloud.adobe.com/link/review?uri=urn:aaid:scds:US:9f8e1d6d-d6f4-4d27-baae-5dc06a2e9a7f" TargetMode="External"/><Relationship Id="rId357" Type="http://schemas.openxmlformats.org/officeDocument/2006/relationships/hyperlink" Target="https://www.springer.com/journal/42452/" TargetMode="External"/><Relationship Id="rId54" Type="http://schemas.openxmlformats.org/officeDocument/2006/relationships/hyperlink" Target="https://www.sciencedirect.com/journal/materials-today-proceedings" TargetMode="External"/><Relationship Id="rId217" Type="http://schemas.openxmlformats.org/officeDocument/2006/relationships/hyperlink" Target="https://www.sciencedirect.com/science/article/abs/pii/S0925346719303015" TargetMode="External"/><Relationship Id="rId564" Type="http://schemas.openxmlformats.org/officeDocument/2006/relationships/hyperlink" Target="https://documentcloud.adobe.com/link/review?uri=urn:aaid:scds:US:773f06b3-d097-45cd-a155-297fab825c26" TargetMode="External"/><Relationship Id="rId424" Type="http://schemas.openxmlformats.org/officeDocument/2006/relationships/hyperlink" Target="https://www.begellhouse.com/journals/nanoscience-and-technology.html" TargetMode="External"/><Relationship Id="rId631" Type="http://schemas.openxmlformats.org/officeDocument/2006/relationships/hyperlink" Target="https://www.ijcaonline.org/" TargetMode="External"/><Relationship Id="rId270" Type="http://schemas.openxmlformats.org/officeDocument/2006/relationships/hyperlink" Target="http://op.niscair.res.in/index.php/JSIR/article/view/43598/465478376" TargetMode="External"/><Relationship Id="rId65" Type="http://schemas.openxmlformats.org/officeDocument/2006/relationships/hyperlink" Target="https://www.sciencedirect.com/journal/materials-today-proceedings" TargetMode="External"/><Relationship Id="rId130" Type="http://schemas.openxmlformats.org/officeDocument/2006/relationships/hyperlink" Target="https://doi.org/10.1080/10426507.2020.1854258" TargetMode="External"/><Relationship Id="rId368" Type="http://schemas.openxmlformats.org/officeDocument/2006/relationships/hyperlink" Target="https://www.scopus.com/sourceid/19700182690" TargetMode="External"/><Relationship Id="rId575" Type="http://schemas.openxmlformats.org/officeDocument/2006/relationships/hyperlink" Target="https://documentcloud.adobe.com/link/review?uri=urn:aaid:scds:US:f68bb509-9cf1-4f42-b921-29cf6823bf3e" TargetMode="External"/><Relationship Id="rId228" Type="http://schemas.openxmlformats.org/officeDocument/2006/relationships/hyperlink" Target="https://www.sciencedirect.com/science/article/abs/pii/S0927024821000763" TargetMode="External"/><Relationship Id="rId435" Type="http://schemas.openxmlformats.org/officeDocument/2006/relationships/hyperlink" Target="https://onlinelibrary.wiley.com/journal/26884542" TargetMode="External"/><Relationship Id="rId642" Type="http://schemas.openxmlformats.org/officeDocument/2006/relationships/hyperlink" Target="https://www.sciencedirect.com/science/article/abs/pii/S0026269217307152" TargetMode="External"/><Relationship Id="rId281" Type="http://schemas.openxmlformats.org/officeDocument/2006/relationships/hyperlink" Target="https://doi.org/10.1007/s12652-019-01660-0" TargetMode="External"/><Relationship Id="rId502" Type="http://schemas.openxmlformats.org/officeDocument/2006/relationships/hyperlink" Target="https://www.springer.com/journal/42452" TargetMode="External"/><Relationship Id="rId76" Type="http://schemas.openxmlformats.org/officeDocument/2006/relationships/hyperlink" Target="https://www.sciencedirect.com/journal/journal-of-traffic-and-transportation-engineering-english-edition" TargetMode="External"/><Relationship Id="rId141" Type="http://schemas.openxmlformats.org/officeDocument/2006/relationships/hyperlink" Target="https://link.springer.com/article/10.1007/s10904-020-01567-w" TargetMode="External"/><Relationship Id="rId379" Type="http://schemas.openxmlformats.org/officeDocument/2006/relationships/hyperlink" Target="https://www.scopus.com/sourceid/21100900364" TargetMode="External"/><Relationship Id="rId586" Type="http://schemas.openxmlformats.org/officeDocument/2006/relationships/hyperlink" Target="https://documentcloud.adobe.com/link/review?uri=urn:aaid:scds:US:0423e68d-8382-402a-882f-1b6af11ac115" TargetMode="External"/><Relationship Id="rId7" Type="http://schemas.openxmlformats.org/officeDocument/2006/relationships/hyperlink" Target="https://onlinelibrary.wiley.com/journal/15480569" TargetMode="External"/><Relationship Id="rId239" Type="http://schemas.openxmlformats.org/officeDocument/2006/relationships/hyperlink" Target="https://www.sciencedirect.com/science/journal/02728842" TargetMode="External"/><Relationship Id="rId446" Type="http://schemas.openxmlformats.org/officeDocument/2006/relationships/hyperlink" Target="https://www.tandfonline.com/journals/twrm20" TargetMode="External"/><Relationship Id="rId653" Type="http://schemas.openxmlformats.org/officeDocument/2006/relationships/hyperlink" Target="https://www.ijcaonline.org/archives/volume168/number9/27902-2017914500" TargetMode="External"/><Relationship Id="rId292" Type="http://schemas.openxmlformats.org/officeDocument/2006/relationships/hyperlink" Target="https://doi.org/10.26782/jmcms.spl.5/2020.01.00015" TargetMode="External"/><Relationship Id="rId306" Type="http://schemas.openxmlformats.org/officeDocument/2006/relationships/hyperlink" Target="https://doi.org/10.26782/jmcms.spl.3/2019.09.00007" TargetMode="External"/><Relationship Id="rId87" Type="http://schemas.openxmlformats.org/officeDocument/2006/relationships/hyperlink" Target="http://www.thermalfluidscentral.org/journals/index.php/Heat_Mass_Transfer" TargetMode="External"/><Relationship Id="rId513" Type="http://schemas.openxmlformats.org/officeDocument/2006/relationships/hyperlink" Target="https://www.springer.com/journal/13360" TargetMode="External"/><Relationship Id="rId597" Type="http://schemas.openxmlformats.org/officeDocument/2006/relationships/hyperlink" Target="https://documentcloud.adobe.com/link/review?uri=urn:aaid:scds:US:9d86859b-1a23-4ddb-86a9-dfd3418552dd" TargetMode="External"/><Relationship Id="rId152" Type="http://schemas.openxmlformats.org/officeDocument/2006/relationships/hyperlink" Target="https://1library.net/document/yeo27l1q-characterisation-biological-activity-atomoxetine-ortho-vanillin-schiff-complexes.html" TargetMode="External"/><Relationship Id="rId457" Type="http://schemas.openxmlformats.org/officeDocument/2006/relationships/hyperlink" Target="https://www.ripublication.com/ijaer.htm" TargetMode="External"/><Relationship Id="rId664" Type="http://schemas.openxmlformats.org/officeDocument/2006/relationships/hyperlink" Target="https://scholar.google.com/citations?view_op=view_citation&amp;hl=en&amp;user=szAlLn0AAAAJ&amp;sortby=pubdate&amp;citation_for_view=szAlLn0AAAAJ:iH-uZ7U-co4C" TargetMode="External"/><Relationship Id="rId14" Type="http://schemas.openxmlformats.org/officeDocument/2006/relationships/hyperlink" Target="https://www.springer.com/journal/12633" TargetMode="External"/><Relationship Id="rId317" Type="http://schemas.openxmlformats.org/officeDocument/2006/relationships/hyperlink" Target="doi:%20http://doi.org/10.11591/ijpeds.v9.i1.pp157-165" TargetMode="External"/><Relationship Id="rId524" Type="http://schemas.openxmlformats.org/officeDocument/2006/relationships/hyperlink" Target="https://documentcloud.adobe.com/link/review?uri=urn:aaid:scds:US:297ed668-528f-4a27-b41d-a640c23174bc" TargetMode="External"/><Relationship Id="rId98" Type="http://schemas.openxmlformats.org/officeDocument/2006/relationships/hyperlink" Target="https://www.sciencedirect.com/science/article/abs/pii/S0196890420308992" TargetMode="External"/><Relationship Id="rId163" Type="http://schemas.openxmlformats.org/officeDocument/2006/relationships/hyperlink" Target="https://www.ijacskros.com/6%20Volume%203%20issue/DOI%2010.22607IJACS.2018.603005.pdf" TargetMode="External"/><Relationship Id="rId370" Type="http://schemas.openxmlformats.org/officeDocument/2006/relationships/hyperlink" Target="https://www.scopus.com/sourceid/21100373959" TargetMode="External"/><Relationship Id="rId230" Type="http://schemas.openxmlformats.org/officeDocument/2006/relationships/hyperlink" Target="https://www.sciencedirect.com/science/article/pii/S027288421832248X?via%3Dihub" TargetMode="External"/><Relationship Id="rId468" Type="http://schemas.openxmlformats.org/officeDocument/2006/relationships/hyperlink" Target="https://www.begellhouse.com/journals/porous-media.html" TargetMode="External"/><Relationship Id="rId675" Type="http://schemas.openxmlformats.org/officeDocument/2006/relationships/hyperlink" Target="https://www.ijitee.org/" TargetMode="External"/><Relationship Id="rId25" Type="http://schemas.openxmlformats.org/officeDocument/2006/relationships/hyperlink" Target="https://www.sciencedirect.com/journal/thermal-science-and-engineering-progress" TargetMode="External"/><Relationship Id="rId328" Type="http://schemas.openxmlformats.org/officeDocument/2006/relationships/hyperlink" Target="https://ijpeds.iaescore.com/index.php/IJPEDS/article/view/9861" TargetMode="External"/><Relationship Id="rId535" Type="http://schemas.openxmlformats.org/officeDocument/2006/relationships/hyperlink" Target="https://documentcloud.adobe.com/link/review?uri=urn:aaid:scds:US:289b3128-2d82-432f-8715-328fcf1eaacd" TargetMode="External"/><Relationship Id="rId174" Type="http://schemas.openxmlformats.org/officeDocument/2006/relationships/hyperlink" Target="https://digital-library.theiet.org/content/journals/iet-nbt" TargetMode="External"/><Relationship Id="rId381" Type="http://schemas.openxmlformats.org/officeDocument/2006/relationships/hyperlink" Target="https://www.scopus.com/sourceid/21100258382" TargetMode="External"/><Relationship Id="rId602" Type="http://schemas.openxmlformats.org/officeDocument/2006/relationships/hyperlink" Target="https://documentcloud.adobe.com/link/review?uri=urn:aaid:scds:US:104b4fb0-c338-4ceb-afd4-f2ab670b611e" TargetMode="External"/><Relationship Id="rId241" Type="http://schemas.openxmlformats.org/officeDocument/2006/relationships/hyperlink" Target="https://aip.scitation.org/doi/abs/10.1063/5.0001144" TargetMode="External"/><Relationship Id="rId479" Type="http://schemas.openxmlformats.org/officeDocument/2006/relationships/hyperlink" Target="https://www.begellhouse.com/journals/computational-thermal-sciences.html" TargetMode="External"/><Relationship Id="rId36" Type="http://schemas.openxmlformats.org/officeDocument/2006/relationships/hyperlink" Target="https://www.sciencedirect.com/journal/energy-conversion-and-management" TargetMode="External"/><Relationship Id="rId339" Type="http://schemas.openxmlformats.org/officeDocument/2006/relationships/hyperlink" Target="https://www.jardcs.org/backissues/abstract.php?archiveid=1620" TargetMode="External"/><Relationship Id="rId546" Type="http://schemas.openxmlformats.org/officeDocument/2006/relationships/hyperlink" Target="https://documentcloud.adobe.com/link/review?uri=urn:aaid:scds:US:0423e68d-8382-402a-882f-1b6af11ac115" TargetMode="External"/><Relationship Id="rId101" Type="http://schemas.openxmlformats.org/officeDocument/2006/relationships/hyperlink" Target="https://link.springer.com/bookseries/8767" TargetMode="External"/><Relationship Id="rId185" Type="http://schemas.openxmlformats.org/officeDocument/2006/relationships/hyperlink" Target="https://doi.org/10.1080/1023666X.2019.1598631" TargetMode="External"/><Relationship Id="rId406" Type="http://schemas.openxmlformats.org/officeDocument/2006/relationships/hyperlink" Target="http://op.niscair.res.in/index.php/JSIR/article/view/43598/465478376" TargetMode="External"/><Relationship Id="rId392" Type="http://schemas.openxmlformats.org/officeDocument/2006/relationships/hyperlink" Target="https://www.jardcs.org/backissues/abstract.php?archiveid=1607" TargetMode="External"/><Relationship Id="rId613" Type="http://schemas.openxmlformats.org/officeDocument/2006/relationships/hyperlink" Target="https://documentcloud.adobe.com/link/review?uri=urn:aaid:scds:US:8a032f2a-fb73-4c7c-a27b-85bcd869ead4" TargetMode="External"/><Relationship Id="rId252" Type="http://schemas.openxmlformats.org/officeDocument/2006/relationships/hyperlink" Target="https://scholar.google.com/citations?view_op=view_citation&amp;hl=en&amp;user=YrL5KlIAAAAJ&amp;citation_for_view=YrL5KlIAAAAJ:2osOgNQ5qMEC" TargetMode="External"/><Relationship Id="rId47" Type="http://schemas.openxmlformats.org/officeDocument/2006/relationships/hyperlink" Target="https://www.springer.com/series/11236" TargetMode="External"/><Relationship Id="rId112" Type="http://schemas.openxmlformats.org/officeDocument/2006/relationships/hyperlink" Target="https://www.ijitee.org/" TargetMode="External"/><Relationship Id="rId557" Type="http://schemas.openxmlformats.org/officeDocument/2006/relationships/hyperlink" Target="https://documentcloud.adobe.com/link/review?uri=urn:aaid:scds:US:ec19473e-88a7-4538-8ce6-8e889347272e" TargetMode="External"/><Relationship Id="rId196" Type="http://schemas.openxmlformats.org/officeDocument/2006/relationships/hyperlink" Target="http://dx.doi.org/10.1016/j.matpr.2016.11.066" TargetMode="External"/><Relationship Id="rId417" Type="http://schemas.openxmlformats.org/officeDocument/2006/relationships/hyperlink" Target="https://documentcloud.adobe.com/link/review?uri=urn:aaid:scds:US:b0695a38-aa7f-4dd0-b777-797927ebf5ea" TargetMode="External"/><Relationship Id="rId624" Type="http://schemas.openxmlformats.org/officeDocument/2006/relationships/hyperlink" Target="https://documentcloud.adobe.com/link/review?uri=urn:aaid:scds:US:3175d206-db93-4e52-912c-08d80b50b4bd" TargetMode="External"/><Relationship Id="rId263" Type="http://schemas.openxmlformats.org/officeDocument/2006/relationships/hyperlink" Target="https://www.scopus.com/sourceid/19700188160" TargetMode="External"/><Relationship Id="rId470" Type="http://schemas.openxmlformats.org/officeDocument/2006/relationships/hyperlink" Target="https://www.journals.elsevier.com/powder-technology" TargetMode="External"/><Relationship Id="rId58" Type="http://schemas.openxmlformats.org/officeDocument/2006/relationships/hyperlink" Target="https://www.springer.com/journal/13369" TargetMode="External"/><Relationship Id="rId123" Type="http://schemas.openxmlformats.org/officeDocument/2006/relationships/hyperlink" Target="https://www.ingentaconnect.com/contentone/asp/jctn/2020/00000017/00000012/art00035" TargetMode="External"/><Relationship Id="rId330" Type="http://schemas.openxmlformats.org/officeDocument/2006/relationships/hyperlink" Target="https://ijpeds.iaescore.com/index.php/IJPEDS/article/view/9669" TargetMode="External"/><Relationship Id="rId568" Type="http://schemas.openxmlformats.org/officeDocument/2006/relationships/hyperlink" Target="https://documentcloud.adobe.com/link/review?uri=urn:aaid:scds:US:629977f0-4dfd-4e34-8576-2dba7ee661d1" TargetMode="External"/><Relationship Id="rId428" Type="http://schemas.openxmlformats.org/officeDocument/2006/relationships/hyperlink" Target="https://onlinelibrary.wiley.com/journal/26884542" TargetMode="External"/><Relationship Id="rId635" Type="http://schemas.openxmlformats.org/officeDocument/2006/relationships/hyperlink" Target="https://www.researchgate.net/journal/International-Journal-of-Control-Theory-and-Applications-0974-5572" TargetMode="External"/><Relationship Id="rId274" Type="http://schemas.openxmlformats.org/officeDocument/2006/relationships/hyperlink" Target="https://indjst.org/articles/centralized-and-decentralized-schemes-for-optimal-scheduling-of-electric-vehicles" TargetMode="External"/><Relationship Id="rId481" Type="http://schemas.openxmlformats.org/officeDocument/2006/relationships/hyperlink" Target="https://www.begellhouse.com/journals/fluid-mechanics-research.html" TargetMode="External"/><Relationship Id="rId69" Type="http://schemas.openxmlformats.org/officeDocument/2006/relationships/hyperlink" Target="https://www.sciencedirect.com/journal/environmental-technology-and-innovation" TargetMode="External"/><Relationship Id="rId134" Type="http://schemas.openxmlformats.org/officeDocument/2006/relationships/hyperlink" Target="https://link.springer.com/article/10.1007/s10904-020-01800-6" TargetMode="External"/><Relationship Id="rId579" Type="http://schemas.openxmlformats.org/officeDocument/2006/relationships/hyperlink" Target="https://documentcloud.adobe.com/link/review?uri=urn:aaid:scds:US:289b3128-2d82-432f-8715-328fcf1eaacd" TargetMode="External"/><Relationship Id="rId341" Type="http://schemas.openxmlformats.org/officeDocument/2006/relationships/hyperlink" Target="https://serialsjournals.com/abstract/88303_53.pdf" TargetMode="External"/><Relationship Id="rId439" Type="http://schemas.openxmlformats.org/officeDocument/2006/relationships/hyperlink" Target="https://onlinelibrary.wiley.com/journal/26884542" TargetMode="External"/><Relationship Id="rId646" Type="http://schemas.openxmlformats.org/officeDocument/2006/relationships/hyperlink" Target="http://www.inaas.org/" TargetMode="External"/><Relationship Id="rId201" Type="http://schemas.openxmlformats.org/officeDocument/2006/relationships/hyperlink" Target="https://www.worldscientific.com/worldscinet/fml" TargetMode="External"/><Relationship Id="rId285" Type="http://schemas.openxmlformats.org/officeDocument/2006/relationships/hyperlink" Target="https://link.springer.com/chapter/10.1007/978-981-13-8942-9_19" TargetMode="External"/><Relationship Id="rId506" Type="http://schemas.openxmlformats.org/officeDocument/2006/relationships/hyperlink" Target="https://www.journals.elsevier.com/chinese-journal-of-physics" TargetMode="External"/><Relationship Id="rId492" Type="http://schemas.openxmlformats.org/officeDocument/2006/relationships/hyperlink" Target="https://www.sciencedirect.com/journal/propulsion-and-power-research" TargetMode="External"/><Relationship Id="rId91" Type="http://schemas.openxmlformats.org/officeDocument/2006/relationships/hyperlink" Target="https://www.worldscientific.com/worldscinet/ijacr" TargetMode="External"/><Relationship Id="rId145" Type="http://schemas.openxmlformats.org/officeDocument/2006/relationships/hyperlink" Target="https://doi.org/10.1016/j.bioorg.2019.03.005" TargetMode="External"/><Relationship Id="rId187" Type="http://schemas.openxmlformats.org/officeDocument/2006/relationships/hyperlink" Target="http://wwjmrd.com/archive/2022/5/1809/poetic-devices-a-learning-point-to-enhance-english-language-skills" TargetMode="External"/><Relationship Id="rId352" Type="http://schemas.openxmlformats.org/officeDocument/2006/relationships/hyperlink" Target="https://serialsjournals.com/abstract/91003_50.pdf" TargetMode="External"/><Relationship Id="rId394" Type="http://schemas.openxmlformats.org/officeDocument/2006/relationships/hyperlink" Target="https://www.ijeat.org/wp-content/uploads/papers/v8i6/F8800088619.pdf" TargetMode="External"/><Relationship Id="rId408" Type="http://schemas.openxmlformats.org/officeDocument/2006/relationships/hyperlink" Target="https://www.submission.begellhouse.com/tasks/todo.html?art_id=30151" TargetMode="External"/><Relationship Id="rId615" Type="http://schemas.openxmlformats.org/officeDocument/2006/relationships/hyperlink" Target="https://documentcloud.adobe.com/link/review?uri=urn:aaid:scds:US:18c63cba-bd29-4bb0-8572-e3657f25cc4f" TargetMode="External"/><Relationship Id="rId212" Type="http://schemas.openxmlformats.org/officeDocument/2006/relationships/hyperlink" Target="https://www.sciencedirect.com/science/article/pii/S0272884218313245" TargetMode="External"/><Relationship Id="rId254" Type="http://schemas.openxmlformats.org/officeDocument/2006/relationships/hyperlink" Target="https://www.sciencedirect.com/science/article/abs/pii/S1369800119300083?via%3Dihub" TargetMode="External"/><Relationship Id="rId657" Type="http://schemas.openxmlformats.org/officeDocument/2006/relationships/hyperlink" Target="https://ieeexplore.ieee.org/xpl/conhome/8267166/proceeding" TargetMode="External"/><Relationship Id="rId49" Type="http://schemas.openxmlformats.org/officeDocument/2006/relationships/hyperlink" Target="https://www.sciencedirect.com/journal/aerospace-science-and-technology" TargetMode="External"/><Relationship Id="rId114" Type="http://schemas.openxmlformats.org/officeDocument/2006/relationships/hyperlink" Target="http://www.ijm.com/" TargetMode="External"/><Relationship Id="rId296" Type="http://schemas.openxmlformats.org/officeDocument/2006/relationships/hyperlink" Target="https://doi.org/10.26782/jmcms.spl.3/2019.09.00016" TargetMode="External"/><Relationship Id="rId461" Type="http://schemas.openxmlformats.org/officeDocument/2006/relationships/hyperlink" Target="http://www.ijpam.eu/" TargetMode="External"/><Relationship Id="rId517" Type="http://schemas.openxmlformats.org/officeDocument/2006/relationships/hyperlink" Target="https://iopscience.iop.org/journal/1402-4896" TargetMode="External"/><Relationship Id="rId559" Type="http://schemas.openxmlformats.org/officeDocument/2006/relationships/hyperlink" Target="https://documentcloud.adobe.com/link/review?uri=urn:aaid:scds:US:e0a97026-00a4-4db6-aa22-446153d2892d" TargetMode="External"/><Relationship Id="rId60" Type="http://schemas.openxmlformats.org/officeDocument/2006/relationships/hyperlink" Target="https://www.sciencedirect.com/journal/fuel" TargetMode="External"/><Relationship Id="rId156" Type="http://schemas.openxmlformats.org/officeDocument/2006/relationships/hyperlink" Target="https://doi.org/10.1080/10426507.2018.1455201" TargetMode="External"/><Relationship Id="rId198" Type="http://schemas.openxmlformats.org/officeDocument/2006/relationships/hyperlink" Target="https://doi.org/10.1016/j.optmat.2019.109340" TargetMode="External"/><Relationship Id="rId321" Type="http://schemas.openxmlformats.org/officeDocument/2006/relationships/hyperlink" Target="http://nopr.niscair.res.in/handle/123456789/45484" TargetMode="External"/><Relationship Id="rId363" Type="http://schemas.openxmlformats.org/officeDocument/2006/relationships/hyperlink" Target="https://www.scopus.com/sourceid/19700186822" TargetMode="External"/><Relationship Id="rId419" Type="http://schemas.openxmlformats.org/officeDocument/2006/relationships/hyperlink" Target="http://www.aspbs.com/jon/" TargetMode="External"/><Relationship Id="rId570" Type="http://schemas.openxmlformats.org/officeDocument/2006/relationships/hyperlink" Target="https://documentcloud.adobe.com/link/review?uri=urn:aaid:scds:US:0b91c0ec-17b9-4018-b201-184e76ff3c17" TargetMode="External"/><Relationship Id="rId626" Type="http://schemas.openxmlformats.org/officeDocument/2006/relationships/hyperlink" Target="http://www.enggjournals.com/ijet/" TargetMode="External"/><Relationship Id="rId223" Type="http://schemas.openxmlformats.org/officeDocument/2006/relationships/hyperlink" Target="https://www.sciencedirect.com/science/article/pii/S2214785320357710" TargetMode="External"/><Relationship Id="rId430" Type="http://schemas.openxmlformats.org/officeDocument/2006/relationships/hyperlink" Target="https://onlinelibrary.wiley.com/journal/26884542" TargetMode="External"/><Relationship Id="rId668" Type="http://schemas.openxmlformats.org/officeDocument/2006/relationships/hyperlink" Target="https://www.jetir.org/" TargetMode="External"/><Relationship Id="rId18" Type="http://schemas.openxmlformats.org/officeDocument/2006/relationships/hyperlink" Target="https://journals.elsevier.com/energy-conversion-and-management" TargetMode="External"/><Relationship Id="rId265" Type="http://schemas.openxmlformats.org/officeDocument/2006/relationships/hyperlink" Target="https://www.tandfonline.com/doi/full/10.1080/01430750.2019.1611661" TargetMode="External"/><Relationship Id="rId472" Type="http://schemas.openxmlformats.org/officeDocument/2006/relationships/hyperlink" Target="https://www.journals.elsevier.com/powder-technology" TargetMode="External"/><Relationship Id="rId528" Type="http://schemas.openxmlformats.org/officeDocument/2006/relationships/hyperlink" Target="https://documentcloud.adobe.com/link/review?uri=urn:aaid:scds:US:bba40abc-30b7-47b3-9b41-6cf2da0281e9" TargetMode="External"/><Relationship Id="rId125" Type="http://schemas.openxmlformats.org/officeDocument/2006/relationships/hyperlink" Target="https://www.springer.com/journal/12039" TargetMode="External"/><Relationship Id="rId167" Type="http://schemas.openxmlformats.org/officeDocument/2006/relationships/hyperlink" Target="https://doi.org/10.1016/j.saa.2017.01.019" TargetMode="External"/><Relationship Id="rId332" Type="http://schemas.openxmlformats.org/officeDocument/2006/relationships/hyperlink" Target="https://acadpubl.eu/jsi/2017-114-7-ICPCIT-2017/articles/10/39.pdf" TargetMode="External"/><Relationship Id="rId374" Type="http://schemas.openxmlformats.org/officeDocument/2006/relationships/hyperlink" Target="https://www.scopus.com/sourceid/21100806003" TargetMode="External"/><Relationship Id="rId581" Type="http://schemas.openxmlformats.org/officeDocument/2006/relationships/hyperlink" Target="https://documentcloud.adobe.com/link/review?uri=urn:aaid:scds:US:b0695a38-aa7f-4dd0-b777-797927ebf5ea" TargetMode="External"/><Relationship Id="rId71" Type="http://schemas.openxmlformats.org/officeDocument/2006/relationships/hyperlink" Target="https://www.sciencedirect.com/journal/materials-today-proceedings" TargetMode="External"/><Relationship Id="rId234" Type="http://schemas.openxmlformats.org/officeDocument/2006/relationships/hyperlink" Target="https://doi.org/10.1007/s10854-019-01223-1" TargetMode="External"/><Relationship Id="rId637" Type="http://schemas.openxmlformats.org/officeDocument/2006/relationships/hyperlink" Target="https://www.researchgate.net/journal/Journal-of-Information-Processing-Systems-1976-913X" TargetMode="External"/><Relationship Id="rId679" Type="http://schemas.openxmlformats.org/officeDocument/2006/relationships/hyperlink" Target="https://www.scopus.com/sourceid/20500195215" TargetMode="External"/><Relationship Id="rId2" Type="http://schemas.openxmlformats.org/officeDocument/2006/relationships/hyperlink" Target="https://onlinelibrary.wiley.com/journal/15480569" TargetMode="External"/><Relationship Id="rId29" Type="http://schemas.openxmlformats.org/officeDocument/2006/relationships/hyperlink" Target="https://www.springer.com/journal/10668" TargetMode="External"/><Relationship Id="rId276" Type="http://schemas.openxmlformats.org/officeDocument/2006/relationships/hyperlink" Target="https://etasr.com/index.php/ETASR/article/view/3509/2256" TargetMode="External"/><Relationship Id="rId441" Type="http://schemas.openxmlformats.org/officeDocument/2006/relationships/hyperlink" Target="https://www.emeraldgrouppublishing.com/journal/hff" TargetMode="External"/><Relationship Id="rId483" Type="http://schemas.openxmlformats.org/officeDocument/2006/relationships/hyperlink" Target="http://www.aspbs.com/jon/" TargetMode="External"/><Relationship Id="rId539" Type="http://schemas.openxmlformats.org/officeDocument/2006/relationships/hyperlink" Target="https://documentcloud.adobe.com/link/review?uri=urn:aaid:scds:US:f85df91d-161f-43df-87b6-818b7d08776a" TargetMode="External"/><Relationship Id="rId40" Type="http://schemas.openxmlformats.org/officeDocument/2006/relationships/hyperlink" Target="https://www.springer.com/journal/10668" TargetMode="External"/><Relationship Id="rId136" Type="http://schemas.openxmlformats.org/officeDocument/2006/relationships/hyperlink" Target="https://doi.org/10.1002/jhet.3786" TargetMode="External"/><Relationship Id="rId178" Type="http://schemas.openxmlformats.org/officeDocument/2006/relationships/hyperlink" Target="https://aip.scitation.org/journal/apc" TargetMode="External"/><Relationship Id="rId301" Type="http://schemas.openxmlformats.org/officeDocument/2006/relationships/hyperlink" Target="https://doi.org/10.26782/jmcms.spl.3/2019.09.00011" TargetMode="External"/><Relationship Id="rId343" Type="http://schemas.openxmlformats.org/officeDocument/2006/relationships/hyperlink" Target="https://www.jardcs.org/backissues/abstract.php?archiveid=1616" TargetMode="External"/><Relationship Id="rId550" Type="http://schemas.openxmlformats.org/officeDocument/2006/relationships/hyperlink" Target="https://documentcloud.adobe.com/link/review?uri=urn:aaid:scds:US:249c830f-2de0-4ab5-91da-e6f8614a5bcb" TargetMode="External"/><Relationship Id="rId82" Type="http://schemas.openxmlformats.org/officeDocument/2006/relationships/hyperlink" Target="https://www.springer.com/series/11236" TargetMode="External"/><Relationship Id="rId203" Type="http://schemas.openxmlformats.org/officeDocument/2006/relationships/hyperlink" Target="https://www.sciencedirect.com/journal/materials-chemistry-and-physics" TargetMode="External"/><Relationship Id="rId385" Type="http://schemas.openxmlformats.org/officeDocument/2006/relationships/hyperlink" Target="https://link.springer.com/chapter/10.1007/978-981-33-6691-6_5" TargetMode="External"/><Relationship Id="rId592" Type="http://schemas.openxmlformats.org/officeDocument/2006/relationships/hyperlink" Target="https://documentcloud.adobe.com/link/review?uri=urn:aaid:scds:US:6d929db2-c3f4-4b52-9b51-17ccfd954287" TargetMode="External"/><Relationship Id="rId606" Type="http://schemas.openxmlformats.org/officeDocument/2006/relationships/hyperlink" Target="https://documentcloud.adobe.com/link/review?uri=urn:aaid:scds:US:f68bb509-9cf1-4f42-b921-29cf6823bf3e" TargetMode="External"/><Relationship Id="rId648" Type="http://schemas.openxmlformats.org/officeDocument/2006/relationships/hyperlink" Target="http://www.ijarnd.vom/" TargetMode="External"/><Relationship Id="rId245" Type="http://schemas.openxmlformats.org/officeDocument/2006/relationships/hyperlink" Target="https://iopscience.iop.org/article/10.1088/1742-6596/1495/1/012012/meta" TargetMode="External"/><Relationship Id="rId287" Type="http://schemas.openxmlformats.org/officeDocument/2006/relationships/hyperlink" Target="http://nopr.niscair.res.in/handle/123456789/48787" TargetMode="External"/><Relationship Id="rId410" Type="http://schemas.openxmlformats.org/officeDocument/2006/relationships/hyperlink" Target="https://www.submission.begellhouse.com/tasks/todo.html?art_id=30151" TargetMode="External"/><Relationship Id="rId452" Type="http://schemas.openxmlformats.org/officeDocument/2006/relationships/hyperlink" Target="https://www.springer.com/journal/40430" TargetMode="External"/><Relationship Id="rId494" Type="http://schemas.openxmlformats.org/officeDocument/2006/relationships/hyperlink" Target="https://www.tandfonline.com/journals/taen20" TargetMode="External"/><Relationship Id="rId508" Type="http://schemas.openxmlformats.org/officeDocument/2006/relationships/hyperlink" Target="https://www.journals.elsevier.com/alexandria-engineering-journal" TargetMode="External"/><Relationship Id="rId105" Type="http://schemas.openxmlformats.org/officeDocument/2006/relationships/hyperlink" Target="https://www.ijrte.org/wp-content/uploads/papers/v8i1S2/A00170581S219.pdf" TargetMode="External"/><Relationship Id="rId147" Type="http://schemas.openxmlformats.org/officeDocument/2006/relationships/hyperlink" Target="https://doi.org/10.1002/jhet.3456" TargetMode="External"/><Relationship Id="rId312" Type="http://schemas.openxmlformats.org/officeDocument/2006/relationships/hyperlink" Target="https://doi.org/10.1007/s40815-019-00622-0" TargetMode="External"/><Relationship Id="rId354" Type="http://schemas.openxmlformats.org/officeDocument/2006/relationships/hyperlink" Target="https://www.scopus.com/sourceid/20500195215" TargetMode="External"/><Relationship Id="rId51" Type="http://schemas.openxmlformats.org/officeDocument/2006/relationships/hyperlink" Target="https://www.sciencedirect.com/journal/materials-today-proceedings" TargetMode="External"/><Relationship Id="rId93" Type="http://schemas.openxmlformats.org/officeDocument/2006/relationships/hyperlink" Target="https://www.springer.com/series/11236" TargetMode="External"/><Relationship Id="rId189" Type="http://schemas.openxmlformats.org/officeDocument/2006/relationships/hyperlink" Target="https://ijrar.org/viewfull.php?&amp;p_id=IJRAR21B1002" TargetMode="External"/><Relationship Id="rId396" Type="http://schemas.openxmlformats.org/officeDocument/2006/relationships/hyperlink" Target="https://doi.org/10.26782/jmcms.spl.5/2020.01.00004" TargetMode="External"/><Relationship Id="rId561" Type="http://schemas.openxmlformats.org/officeDocument/2006/relationships/hyperlink" Target="https://documentcloud.adobe.com/link/review?uri=urn:aaid:scds:US:6b6a69f9-1963-48a2-8679-beec8cdf8f11" TargetMode="External"/><Relationship Id="rId617" Type="http://schemas.openxmlformats.org/officeDocument/2006/relationships/hyperlink" Target="https://documentcloud.adobe.com/link/review?uri=urn:aaid:scds:US:5910d5cc-93f2-44fc-88b8-8b0f4de73f80" TargetMode="External"/><Relationship Id="rId659" Type="http://schemas.openxmlformats.org/officeDocument/2006/relationships/hyperlink" Target="https://iopscience.iop.org/" TargetMode="External"/><Relationship Id="rId214" Type="http://schemas.openxmlformats.org/officeDocument/2006/relationships/hyperlink" Target="https://link.springer.com/chapter/10.1007/978-981-13-1906-8_63" TargetMode="External"/><Relationship Id="rId256" Type="http://schemas.openxmlformats.org/officeDocument/2006/relationships/hyperlink" Target="https://www.jardcs.org/backissues/abstract.php?archiveid=1620" TargetMode="External"/><Relationship Id="rId298" Type="http://schemas.openxmlformats.org/officeDocument/2006/relationships/hyperlink" Target="https://www.journalimcms.org/wp-content/uploads/7-A-Novel-PWM-Technique-for-Multilevel-VSI-fed-Vector-Controlled-Drives-based-on-Universal-Offset-Time-Expression.pdf" TargetMode="External"/><Relationship Id="rId421" Type="http://schemas.openxmlformats.org/officeDocument/2006/relationships/hyperlink" Target="http://www.aspbs.com/jon/" TargetMode="External"/><Relationship Id="rId463" Type="http://schemas.openxmlformats.org/officeDocument/2006/relationships/hyperlink" Target="https://www.begellhouse.com/journals/porous-media.html" TargetMode="External"/><Relationship Id="rId519" Type="http://schemas.openxmlformats.org/officeDocument/2006/relationships/hyperlink" Target="https://www.begellhouse.com/journals/special-topics-and-reviews-in-porous-media.html" TargetMode="External"/><Relationship Id="rId670" Type="http://schemas.openxmlformats.org/officeDocument/2006/relationships/hyperlink" Target="http://ijream.org/papers/IJREAMV05I0149201.pdf" TargetMode="External"/><Relationship Id="rId116" Type="http://schemas.openxmlformats.org/officeDocument/2006/relationships/hyperlink" Target="https://ieeexplore.ieee.org/xpl/conhome/7067111/proceeding" TargetMode="External"/><Relationship Id="rId158" Type="http://schemas.openxmlformats.org/officeDocument/2006/relationships/hyperlink" Target="https://www.ijcce.ac.ir/" TargetMode="External"/><Relationship Id="rId323" Type="http://schemas.openxmlformats.org/officeDocument/2006/relationships/hyperlink" Target="https://www.jardcs.org/backissues/abstract.php?archiveid=4588" TargetMode="External"/><Relationship Id="rId530" Type="http://schemas.openxmlformats.org/officeDocument/2006/relationships/hyperlink" Target="https://documentcloud.adobe.com/link/review?uri=urn:aaid:scds:US:18bb419e-b96b-439c-973f-12dcb91ea633" TargetMode="External"/><Relationship Id="rId20" Type="http://schemas.openxmlformats.org/officeDocument/2006/relationships/hyperlink" Target="https://www.journals.elsevier.com/journal-of-cleaner-production" TargetMode="External"/><Relationship Id="rId62" Type="http://schemas.openxmlformats.org/officeDocument/2006/relationships/hyperlink" Target="https://www.sciencedirect.com/journal/materials-today-proceedings" TargetMode="External"/><Relationship Id="rId365" Type="http://schemas.openxmlformats.org/officeDocument/2006/relationships/hyperlink" Target="https://www.scopus.com/sourceid/21100231630" TargetMode="External"/><Relationship Id="rId572" Type="http://schemas.openxmlformats.org/officeDocument/2006/relationships/hyperlink" Target="https://documentcloud.adobe.com/link/review?uri=urn:aaid:scds:US:0d169424-88d3-4d7a-91f5-04b986add5b8" TargetMode="External"/><Relationship Id="rId628" Type="http://schemas.openxmlformats.org/officeDocument/2006/relationships/hyperlink" Target="https://journals.pen2print.org/index.php/ijr/article/view/14213" TargetMode="External"/><Relationship Id="rId225" Type="http://schemas.openxmlformats.org/officeDocument/2006/relationships/hyperlink" Target="https://www.sciencedirect.com/science/article/abs/pii/S0030402621008883" TargetMode="External"/><Relationship Id="rId267" Type="http://schemas.openxmlformats.org/officeDocument/2006/relationships/hyperlink" Target="https://doi.org/10.1007/s42835-020-00456-z" TargetMode="External"/><Relationship Id="rId432" Type="http://schemas.openxmlformats.org/officeDocument/2006/relationships/hyperlink" Target="https://onlinelibrary.wiley.com/journal/26884542" TargetMode="External"/><Relationship Id="rId474" Type="http://schemas.openxmlformats.org/officeDocument/2006/relationships/hyperlink" Target="https://www.journals.elsevier.com/powder-technology" TargetMode="External"/><Relationship Id="rId127" Type="http://schemas.openxmlformats.org/officeDocument/2006/relationships/hyperlink" Target="https://aip.scitation.org/journal/apc" TargetMode="External"/><Relationship Id="rId681" Type="http://schemas.openxmlformats.org/officeDocument/2006/relationships/hyperlink" Target="https://link.springer.com/book/10.1007/978-981-15-0802-8" TargetMode="External"/><Relationship Id="rId31" Type="http://schemas.openxmlformats.org/officeDocument/2006/relationships/hyperlink" Target="https://www.sciencedirect.com/journal/fuel" TargetMode="External"/><Relationship Id="rId73" Type="http://schemas.openxmlformats.org/officeDocument/2006/relationships/hyperlink" Target="http://scik.org/index.php/jmcs/index" TargetMode="External"/><Relationship Id="rId169" Type="http://schemas.openxmlformats.org/officeDocument/2006/relationships/hyperlink" Target="https://doi.org/10.1080/24701556.2017.1284129" TargetMode="External"/><Relationship Id="rId334" Type="http://schemas.openxmlformats.org/officeDocument/2006/relationships/hyperlink" Target="http://ijece.iaescore.com/index.php/IJECE/article/view/9886" TargetMode="External"/><Relationship Id="rId376" Type="http://schemas.openxmlformats.org/officeDocument/2006/relationships/hyperlink" Target="https://www.scopus.com/sourceid/26672" TargetMode="External"/><Relationship Id="rId541" Type="http://schemas.openxmlformats.org/officeDocument/2006/relationships/hyperlink" Target="https://documentcloud.adobe.com/link/review?uri=urn:aaid:scds:US:906406e0-a19a-4012-932c-191151f518da" TargetMode="External"/><Relationship Id="rId583" Type="http://schemas.openxmlformats.org/officeDocument/2006/relationships/hyperlink" Target="https://documentcloud.adobe.com/link/review?uri=urn:aaid:scds:US:7d976423-b50a-4c75-b1a3-45fa1fb24360" TargetMode="External"/><Relationship Id="rId639" Type="http://schemas.openxmlformats.org/officeDocument/2006/relationships/hyperlink" Target="https://www.researchgate.net/publication/315837546_Analysis_of_zero_crossing_frequency_and_likelihood_function_for_retrieval_of_maximum_displacement_in_real_time_earthquake_signal?enrichId=rgreq-b49a3ddf856fca106c416d69501284d4-XXX&amp;enrichSource=Y292ZXJQYWdlOzMxNTgzNzU0NjtBUzo0ODE1MjQ5ODMzMDgyODlAMTQ5MTgxNTkxMDA1OA%3D%3D&amp;el=1_x_2&amp;_esc=publicationCoverPdf" TargetMode="External"/><Relationship Id="rId4" Type="http://schemas.openxmlformats.org/officeDocument/2006/relationships/hyperlink" Target="https://jcamech.ut.ac.ir/" TargetMode="External"/><Relationship Id="rId180" Type="http://schemas.openxmlformats.org/officeDocument/2006/relationships/hyperlink" Target="https://doi.org/10.1063/1.5087385" TargetMode="External"/><Relationship Id="rId236" Type="http://schemas.openxmlformats.org/officeDocument/2006/relationships/hyperlink" Target="https://link.springer.com/journal/10953" TargetMode="External"/><Relationship Id="rId278" Type="http://schemas.openxmlformats.org/officeDocument/2006/relationships/hyperlink" Target="https://doi.org/10.1007/978-981-33-6691-6_5" TargetMode="External"/><Relationship Id="rId401" Type="http://schemas.openxmlformats.org/officeDocument/2006/relationships/hyperlink" Target="https://www.jardcs.org/backissues/abstract.php?archiveid=1607" TargetMode="External"/><Relationship Id="rId443" Type="http://schemas.openxmlformats.org/officeDocument/2006/relationships/hyperlink" Target="https://www.emeraldgrouppublishing.com/journal/hff" TargetMode="External"/><Relationship Id="rId650" Type="http://schemas.openxmlformats.org/officeDocument/2006/relationships/hyperlink" Target="https://www.researchgate.net/publication/326484131_An_Effective_Approach_to_Enhance_DC_and_High_Frequency_Performance_of_Electrically_Doped_TFET" TargetMode="External"/><Relationship Id="rId303" Type="http://schemas.openxmlformats.org/officeDocument/2006/relationships/hyperlink" Target="https://doi.org/10.26782/jmcms.spl.3/2019.09.00005" TargetMode="External"/><Relationship Id="rId485" Type="http://schemas.openxmlformats.org/officeDocument/2006/relationships/hyperlink" Target="https://www.journals.elsevier.com/advanced-powder-technology" TargetMode="External"/><Relationship Id="rId42" Type="http://schemas.openxmlformats.org/officeDocument/2006/relationships/hyperlink" Target="https://www.sciencedirect.com/journal/fuel" TargetMode="External"/><Relationship Id="rId84" Type="http://schemas.openxmlformats.org/officeDocument/2006/relationships/hyperlink" Target="https://onlinelibrary.wiley.com/journal/26884542" TargetMode="External"/><Relationship Id="rId138" Type="http://schemas.openxmlformats.org/officeDocument/2006/relationships/hyperlink" Target="https://digital-library.theiet.org/content/journals/10.1049/iet-nbt.2020.0001" TargetMode="External"/><Relationship Id="rId345" Type="http://schemas.openxmlformats.org/officeDocument/2006/relationships/hyperlink" Target="https://ieeexplore.ieee.org/document/8358370" TargetMode="External"/><Relationship Id="rId387" Type="http://schemas.openxmlformats.org/officeDocument/2006/relationships/hyperlink" Target="https://link.springer.com/chapter/10.1007/978-981-13-8942-9_16" TargetMode="External"/><Relationship Id="rId510" Type="http://schemas.openxmlformats.org/officeDocument/2006/relationships/hyperlink" Target="https://www.journals.elsevier.com/alexandria-engineering-journal" TargetMode="External"/><Relationship Id="rId552" Type="http://schemas.openxmlformats.org/officeDocument/2006/relationships/hyperlink" Target="https://documentcloud.adobe.com/link/review?uri=urn:aaid:scds:US:aaa4d3ae-8cd1-4634-bd3e-2eb1ce7d391e" TargetMode="External"/><Relationship Id="rId594" Type="http://schemas.openxmlformats.org/officeDocument/2006/relationships/hyperlink" Target="https://documentcloud.adobe.com/link/review?uri=urn:aaid:scds:US:76e35084-1eb6-4340-b623-e02226f25ea7" TargetMode="External"/><Relationship Id="rId608" Type="http://schemas.openxmlformats.org/officeDocument/2006/relationships/hyperlink" Target="https://documentcloud.adobe.com/link/review?uri=urn:aaid:scds:US:75ed4cb2-c726-499b-bb08-b79c6b837dfe" TargetMode="External"/><Relationship Id="rId191" Type="http://schemas.openxmlformats.org/officeDocument/2006/relationships/hyperlink" Target="https://cibgp.com/article_16700.html" TargetMode="External"/><Relationship Id="rId205" Type="http://schemas.openxmlformats.org/officeDocument/2006/relationships/hyperlink" Target="https://doi.org/10.1016/j.jnoncrysol.2018.10.035" TargetMode="External"/><Relationship Id="rId247" Type="http://schemas.openxmlformats.org/officeDocument/2006/relationships/hyperlink" Target="https://www.sciencedirect.com/science/article/pii/S0022309320306487" TargetMode="External"/><Relationship Id="rId412" Type="http://schemas.openxmlformats.org/officeDocument/2006/relationships/hyperlink" Target="https://documentcloud.adobe.com/link/review?uri=urn:aaid:scds:US:e0504678-21f7-4479-9932-0940aeca4474" TargetMode="External"/><Relationship Id="rId107" Type="http://schemas.openxmlformats.org/officeDocument/2006/relationships/hyperlink" Target="https://www.jetir.org/" TargetMode="External"/><Relationship Id="rId289" Type="http://schemas.openxmlformats.org/officeDocument/2006/relationships/hyperlink" Target="https://www.ijeat.org/wp-content/uploads/papers/v8i6/F8800088619.pdf" TargetMode="External"/><Relationship Id="rId454" Type="http://schemas.openxmlformats.org/officeDocument/2006/relationships/hyperlink" Target="https://www.springer.com/journal/40430" TargetMode="External"/><Relationship Id="rId496" Type="http://schemas.openxmlformats.org/officeDocument/2006/relationships/hyperlink" Target="https://www.springer.com/journal/10973" TargetMode="External"/><Relationship Id="rId661" Type="http://schemas.openxmlformats.org/officeDocument/2006/relationships/hyperlink" Target="https://www.ingentaconnect.com/content/asp/jno" TargetMode="External"/><Relationship Id="rId11" Type="http://schemas.openxmlformats.org/officeDocument/2006/relationships/hyperlink" Target="https://onlinelibrary.wiley.com/journal/15480569" TargetMode="External"/><Relationship Id="rId53" Type="http://schemas.openxmlformats.org/officeDocument/2006/relationships/hyperlink" Target="https://dergipark.org.tr/en/pub/thermal" TargetMode="External"/><Relationship Id="rId149" Type="http://schemas.openxmlformats.org/officeDocument/2006/relationships/hyperlink" Target="https://onlinelibrary.wiley.com/journal/19435193" TargetMode="External"/><Relationship Id="rId314" Type="http://schemas.openxmlformats.org/officeDocument/2006/relationships/hyperlink" Target="https://doi:10.3390/electronics7110282." TargetMode="External"/><Relationship Id="rId356" Type="http://schemas.openxmlformats.org/officeDocument/2006/relationships/hyperlink" Target="https://www.springer.com/journal/12652/" TargetMode="External"/><Relationship Id="rId398" Type="http://schemas.openxmlformats.org/officeDocument/2006/relationships/hyperlink" Target="https://doi.org/10.1007/s42452-019-1669-8" TargetMode="External"/><Relationship Id="rId521" Type="http://schemas.openxmlformats.org/officeDocument/2006/relationships/hyperlink" Target="https://documentcloud.adobe.com/link/review?uri=urn:aaid:scds:US:5200fe3d-3d3a-423d-9811-75937c6fa5cb" TargetMode="External"/><Relationship Id="rId563" Type="http://schemas.openxmlformats.org/officeDocument/2006/relationships/hyperlink" Target="https://documentcloud.adobe.com/link/review?uri=urn:aaid:scds:US:76e35084-1eb6-4340-b623-e02226f25ea7" TargetMode="External"/><Relationship Id="rId619" Type="http://schemas.openxmlformats.org/officeDocument/2006/relationships/hyperlink" Target="https://documentcloud.adobe.com/link/review?uri=urn:aaid:scds:US:77dc40b7-e15c-4eee-aeb3-5319e1177062" TargetMode="External"/><Relationship Id="rId95" Type="http://schemas.openxmlformats.org/officeDocument/2006/relationships/hyperlink" Target="https://www.sciencedirect.com/journal/materials-today-proceedings" TargetMode="External"/><Relationship Id="rId160" Type="http://schemas.openxmlformats.org/officeDocument/2006/relationships/hyperlink" Target="https://www.tandfonline.com/journals/gpac20" TargetMode="External"/><Relationship Id="rId216" Type="http://schemas.openxmlformats.org/officeDocument/2006/relationships/hyperlink" Target="https://doi.org/10.1016/j.materresbull.2018.10.026" TargetMode="External"/><Relationship Id="rId423" Type="http://schemas.openxmlformats.org/officeDocument/2006/relationships/hyperlink" Target="https://www.begellhouse.com/journals/nanoscience-and-technology.html" TargetMode="External"/><Relationship Id="rId258" Type="http://schemas.openxmlformats.org/officeDocument/2006/relationships/hyperlink" Target="https://www.jardcs.org/backissues/abstract.php?archiveid=1607" TargetMode="External"/><Relationship Id="rId465" Type="http://schemas.openxmlformats.org/officeDocument/2006/relationships/hyperlink" Target="https://www.begellhouse.com/journals/porous-media.html" TargetMode="External"/><Relationship Id="rId630" Type="http://schemas.openxmlformats.org/officeDocument/2006/relationships/hyperlink" Target="https://www.ijcaonline.org/" TargetMode="External"/><Relationship Id="rId672" Type="http://schemas.openxmlformats.org/officeDocument/2006/relationships/hyperlink" Target="https://www.ijitee.org/wp-content/uploads/papers/v8i6s4/F11440486S419.pdf" TargetMode="External"/><Relationship Id="rId22" Type="http://schemas.openxmlformats.org/officeDocument/2006/relationships/hyperlink" Target="https://www.sciencedirect.com/science/article/abs/pii/S0360544219320067?via%3Dihub" TargetMode="External"/><Relationship Id="rId64" Type="http://schemas.openxmlformats.org/officeDocument/2006/relationships/hyperlink" Target="https://www.springer.com/journal/10668" TargetMode="External"/><Relationship Id="rId118" Type="http://schemas.openxmlformats.org/officeDocument/2006/relationships/hyperlink" Target="http://www.journalimcms.org/" TargetMode="External"/><Relationship Id="rId325" Type="http://schemas.openxmlformats.org/officeDocument/2006/relationships/hyperlink" Target="https://link.springer.com/article/10.1007/s40031-018-0348-2" TargetMode="External"/><Relationship Id="rId367" Type="http://schemas.openxmlformats.org/officeDocument/2006/relationships/hyperlink" Target="https://www.scopus.com/sourceid/21100373959" TargetMode="External"/><Relationship Id="rId532" Type="http://schemas.openxmlformats.org/officeDocument/2006/relationships/hyperlink" Target="https://documentcloud.adobe.com/link/review?uri=urn:aaid:scds:US:19623f92-1ddd-4c92-88ab-84b973b39e9c" TargetMode="External"/><Relationship Id="rId574" Type="http://schemas.openxmlformats.org/officeDocument/2006/relationships/hyperlink" Target="https://documentcloud.adobe.com/link/review?uri=urn:aaid:scds:US:74ede359-baf9-4eb3-8878-73803c705fb0" TargetMode="External"/><Relationship Id="rId171" Type="http://schemas.openxmlformats.org/officeDocument/2006/relationships/hyperlink" Target="https://aip.scitation.org/journal/apc" TargetMode="External"/><Relationship Id="rId227" Type="http://schemas.openxmlformats.org/officeDocument/2006/relationships/hyperlink" Target="https://www.sciencedirect.com/science/article/abs/pii/S0030402621009141" TargetMode="External"/><Relationship Id="rId269" Type="http://schemas.openxmlformats.org/officeDocument/2006/relationships/hyperlink" Target="https://doi.org/10.1051/e3sconf/202018401074" TargetMode="External"/><Relationship Id="rId434" Type="http://schemas.openxmlformats.org/officeDocument/2006/relationships/hyperlink" Target="https://onlinelibrary.wiley.com/journal/26884542" TargetMode="External"/><Relationship Id="rId476" Type="http://schemas.openxmlformats.org/officeDocument/2006/relationships/hyperlink" Target="http://www.aspbs.com/jon/" TargetMode="External"/><Relationship Id="rId641" Type="http://schemas.openxmlformats.org/officeDocument/2006/relationships/hyperlink" Target="https://acadpubl.eu/jsi" TargetMode="External"/><Relationship Id="rId683" Type="http://schemas.openxmlformats.org/officeDocument/2006/relationships/drawing" Target="../drawings/drawing1.xml"/><Relationship Id="rId33" Type="http://schemas.openxmlformats.org/officeDocument/2006/relationships/hyperlink" Target="https://www.sciencedirect.com/journal/energy" TargetMode="External"/><Relationship Id="rId129" Type="http://schemas.openxmlformats.org/officeDocument/2006/relationships/hyperlink" Target="https://www.tandfonline.com/journals/gpss20" TargetMode="External"/><Relationship Id="rId280" Type="http://schemas.openxmlformats.org/officeDocument/2006/relationships/hyperlink" Target="https://doi.org/10.26782/jmcms.spl.5/2020.01.00016." TargetMode="External"/><Relationship Id="rId336" Type="http://schemas.openxmlformats.org/officeDocument/2006/relationships/hyperlink" Target="https://ijrer.org/ijrer/index.php/ijrer/article/view/6641/pdf" TargetMode="External"/><Relationship Id="rId501" Type="http://schemas.openxmlformats.org/officeDocument/2006/relationships/hyperlink" Target="https://www.sciencedirect.com/journal/chinese-journal-of-chemical-engineering" TargetMode="External"/><Relationship Id="rId543" Type="http://schemas.openxmlformats.org/officeDocument/2006/relationships/hyperlink" Target="https://documentcloud.adobe.com/link/review?uri=urn:aaid:scds:US:7d976423-b50a-4c75-b1a3-45fa1fb24360" TargetMode="External"/><Relationship Id="rId75" Type="http://schemas.openxmlformats.org/officeDocument/2006/relationships/hyperlink" Target="https://www.ejmcm.com/" TargetMode="External"/><Relationship Id="rId140" Type="http://schemas.openxmlformats.org/officeDocument/2006/relationships/hyperlink" Target="https://www.springer.com/journal/10904" TargetMode="External"/><Relationship Id="rId182" Type="http://schemas.openxmlformats.org/officeDocument/2006/relationships/hyperlink" Target="https://digital-library.theiet.org/content/journals/10.1049/iet-nbt.2018.5117" TargetMode="External"/><Relationship Id="rId378" Type="http://schemas.openxmlformats.org/officeDocument/2006/relationships/hyperlink" Target="https://www.scopus.com/sourceid/21100832761" TargetMode="External"/><Relationship Id="rId403" Type="http://schemas.openxmlformats.org/officeDocument/2006/relationships/hyperlink" Target="https://www.jardcs.org/backissues/abstract.php?archiveid=1607" TargetMode="External"/><Relationship Id="rId585" Type="http://schemas.openxmlformats.org/officeDocument/2006/relationships/hyperlink" Target="https://documentcloud.adobe.com/link/review?uri=urn:aaid:scds:US:a97ab374-8ff0-4ef0-92ad-ceffdd416dec" TargetMode="External"/><Relationship Id="rId6" Type="http://schemas.openxmlformats.org/officeDocument/2006/relationships/hyperlink" Target="https://jcamech.ut.ac.ir/" TargetMode="External"/><Relationship Id="rId238" Type="http://schemas.openxmlformats.org/officeDocument/2006/relationships/hyperlink" Target="https://www.researchgate.net/journal/Journal-of-Chemical-Engineering-Data-1520-5134" TargetMode="External"/><Relationship Id="rId445" Type="http://schemas.openxmlformats.org/officeDocument/2006/relationships/hyperlink" Target="https://www.emeraldgrouppublishing.com/journal/hff" TargetMode="External"/><Relationship Id="rId487" Type="http://schemas.openxmlformats.org/officeDocument/2006/relationships/hyperlink" Target="https://www.begellhouse.com/journals/heat-transfer-research.html" TargetMode="External"/><Relationship Id="rId610" Type="http://schemas.openxmlformats.org/officeDocument/2006/relationships/hyperlink" Target="https://documentcloud.adobe.com/link/review?uri=urn:aaid:scds:US:03cb664e-ead4-4826-a6f6-e32765c08f10" TargetMode="External"/><Relationship Id="rId652" Type="http://schemas.openxmlformats.org/officeDocument/2006/relationships/hyperlink" Target="https://ieeexplore.ieee.org/document/9178809" TargetMode="External"/><Relationship Id="rId291" Type="http://schemas.openxmlformats.org/officeDocument/2006/relationships/hyperlink" Target="https://www.journalimcms.org/wp-content/uploads/17-AN-ALGORITHM-BASED.pdf" TargetMode="External"/><Relationship Id="rId305" Type="http://schemas.openxmlformats.org/officeDocument/2006/relationships/hyperlink" Target="https://doi.org/10.26782/jmcms.spl.3/2019.09.00005" TargetMode="External"/><Relationship Id="rId347" Type="http://schemas.openxmlformats.org/officeDocument/2006/relationships/hyperlink" Target="https://acadpubl.eu/jsi/2017-117-8-10/articles/10/22.pdf" TargetMode="External"/><Relationship Id="rId512" Type="http://schemas.openxmlformats.org/officeDocument/2006/relationships/hyperlink" Target="https://www.springer.com/journal/13360" TargetMode="External"/><Relationship Id="rId44" Type="http://schemas.openxmlformats.org/officeDocument/2006/relationships/hyperlink" Target="https://www.springer.com/series/11236" TargetMode="External"/><Relationship Id="rId86" Type="http://schemas.openxmlformats.org/officeDocument/2006/relationships/hyperlink" Target="https://www.springer.com/series/11236" TargetMode="External"/><Relationship Id="rId151" Type="http://schemas.openxmlformats.org/officeDocument/2006/relationships/hyperlink" Target="https://www.jgtps.com/abstracts-indexing.php" TargetMode="External"/><Relationship Id="rId389" Type="http://schemas.openxmlformats.org/officeDocument/2006/relationships/hyperlink" Target="https://www.jardcs.org/backissues/abstract.php?archiveid=1620" TargetMode="External"/><Relationship Id="rId554" Type="http://schemas.openxmlformats.org/officeDocument/2006/relationships/hyperlink" Target="https://documentcloud.adobe.com/link/review?uri=urn:aaid:scds:US:c737bdd5-8253-4239-987a-726de55f723e" TargetMode="External"/><Relationship Id="rId596" Type="http://schemas.openxmlformats.org/officeDocument/2006/relationships/hyperlink" Target="https://documentcloud.adobe.com/link/review?uri=urn:aaid:scds:US:100f0ca0-d357-4519-9c69-f89da338f907" TargetMode="External"/><Relationship Id="rId193" Type="http://schemas.openxmlformats.org/officeDocument/2006/relationships/hyperlink" Target="https://cibgp.com/issue_72_158_Volume+26%2C+Issue+2%2C+Summer++and+Autumn+2020.html" TargetMode="External"/><Relationship Id="rId207" Type="http://schemas.openxmlformats.org/officeDocument/2006/relationships/hyperlink" Target="https://www.sciencedirect.com/journal/journal-of-non-crystalline-solids" TargetMode="External"/><Relationship Id="rId249" Type="http://schemas.openxmlformats.org/officeDocument/2006/relationships/hyperlink" Target="https://scholar.google.com/citations?view_op=view_citation&amp;hl=en&amp;user=YrL5KlIAAAAJ&amp;citation_for_view=YrL5KlIAAAAJ:zYLM7Y9cAGgC" TargetMode="External"/><Relationship Id="rId414" Type="http://schemas.openxmlformats.org/officeDocument/2006/relationships/hyperlink" Target="https://documentcloud.adobe.com/link/review?uri=urn:aaid:scds:US:e0504678-21f7-4479-9932-0940aeca4474" TargetMode="External"/><Relationship Id="rId456" Type="http://schemas.openxmlformats.org/officeDocument/2006/relationships/hyperlink" Target="https://www.mililink.com/journals_desc.php?id=59" TargetMode="External"/><Relationship Id="rId498" Type="http://schemas.openxmlformats.org/officeDocument/2006/relationships/hyperlink" Target="https://www.springer.com/journal/10973" TargetMode="External"/><Relationship Id="rId621" Type="http://schemas.openxmlformats.org/officeDocument/2006/relationships/hyperlink" Target="https://documentcloud.adobe.com/link/review?uri=urn:aaid:scds:US:9f8e1d6d-d6f4-4d27-baae-5dc06a2e9a7f" TargetMode="External"/><Relationship Id="rId663" Type="http://schemas.openxmlformats.org/officeDocument/2006/relationships/hyperlink" Target="https://www.researchgate.net/journal/Circuits-Systems-and-Signal-Processing-1531-5878" TargetMode="External"/><Relationship Id="rId13" Type="http://schemas.openxmlformats.org/officeDocument/2006/relationships/hyperlink" Target="https://www.sciencedirect.com/journal/materials-today-proceedings" TargetMode="External"/><Relationship Id="rId109" Type="http://schemas.openxmlformats.org/officeDocument/2006/relationships/hyperlink" Target="http://ijream.org/papers/IJREAMV05I0149201.pdf" TargetMode="External"/><Relationship Id="rId260" Type="http://schemas.openxmlformats.org/officeDocument/2006/relationships/hyperlink" Target="https://serialsjournals.com/abstract/91003_50.pdf" TargetMode="External"/><Relationship Id="rId316" Type="http://schemas.openxmlformats.org/officeDocument/2006/relationships/hyperlink" Target="http://doi.org/10.5370/JEET.2018.13.4.1528,%20ISSN(Print)%201975-0102." TargetMode="External"/><Relationship Id="rId523" Type="http://schemas.openxmlformats.org/officeDocument/2006/relationships/hyperlink" Target="https://documentcloud.adobe.com/link/review?uri=urn:aaid:scds:US:c5a0f760-f1d5-4073-b83f-c3e6c16b16ad" TargetMode="External"/><Relationship Id="rId55" Type="http://schemas.openxmlformats.org/officeDocument/2006/relationships/hyperlink" Target="https://www.sciencedirect.com/journal/materials-today-proceedings" TargetMode="External"/><Relationship Id="rId97" Type="http://schemas.openxmlformats.org/officeDocument/2006/relationships/hyperlink" Target="https://www.ijrte.org/portfolio-item/c5943098319/" TargetMode="External"/><Relationship Id="rId120" Type="http://schemas.openxmlformats.org/officeDocument/2006/relationships/hyperlink" Target="http://www.journalimcms.org/" TargetMode="External"/><Relationship Id="rId358" Type="http://schemas.openxmlformats.org/officeDocument/2006/relationships/hyperlink" Target="https://www.springer.com/series/7818" TargetMode="External"/><Relationship Id="rId565" Type="http://schemas.openxmlformats.org/officeDocument/2006/relationships/hyperlink" Target="https://documentcloud.adobe.com/link/review?uri=urn:aaid:scds:US:100f0ca0-d357-4519-9c69-f89da338f907" TargetMode="External"/><Relationship Id="rId162" Type="http://schemas.openxmlformats.org/officeDocument/2006/relationships/hyperlink" Target="https://www.ijacskros.com/" TargetMode="External"/><Relationship Id="rId218" Type="http://schemas.openxmlformats.org/officeDocument/2006/relationships/hyperlink" Target="https://www.sciencedirect.com/science/article/abs/pii/S0022231319306660" TargetMode="External"/><Relationship Id="rId425" Type="http://schemas.openxmlformats.org/officeDocument/2006/relationships/hyperlink" Target="https://www.begellhouse.com/journals/nanoscience-and-technology.html" TargetMode="External"/><Relationship Id="rId467" Type="http://schemas.openxmlformats.org/officeDocument/2006/relationships/hyperlink" Target="https://www.begellhouse.com/journals/porous-media.html" TargetMode="External"/><Relationship Id="rId632" Type="http://schemas.openxmlformats.org/officeDocument/2006/relationships/hyperlink" Target="https://airccse.org/journal/vlsi/vlsics.html" TargetMode="External"/><Relationship Id="rId271" Type="http://schemas.openxmlformats.org/officeDocument/2006/relationships/hyperlink" Target="https://doi.org/10.1007/s40815-021-01095-w" TargetMode="External"/><Relationship Id="rId674" Type="http://schemas.openxmlformats.org/officeDocument/2006/relationships/hyperlink" Target="https://doi.org/10.26782/jmcms.spl.5/2020.01.00005" TargetMode="External"/><Relationship Id="rId24" Type="http://schemas.openxmlformats.org/officeDocument/2006/relationships/hyperlink" Target="https://journals.elsevier.com/fuel" TargetMode="External"/><Relationship Id="rId66" Type="http://schemas.openxmlformats.org/officeDocument/2006/relationships/hyperlink" Target="https://www.sciencedirect.com/journal/case-studies-in-thermal-engineering" TargetMode="External"/><Relationship Id="rId131" Type="http://schemas.openxmlformats.org/officeDocument/2006/relationships/hyperlink" Target="https://www.tandfonline.com/journals/gpol20" TargetMode="External"/><Relationship Id="rId327" Type="http://schemas.openxmlformats.org/officeDocument/2006/relationships/hyperlink" Target="https://doi.org/10.1007/s40815-019-00622-0." TargetMode="External"/><Relationship Id="rId369" Type="http://schemas.openxmlformats.org/officeDocument/2006/relationships/hyperlink" Target="https://www.scopus.com/sourceid/19700182690" TargetMode="External"/><Relationship Id="rId534" Type="http://schemas.openxmlformats.org/officeDocument/2006/relationships/hyperlink" Target="https://documentcloud.adobe.com/link/review?uri=urn:aaid:scds:US:a6f4284f-212b-449e-8b2a-e01a2a22e8f2" TargetMode="External"/><Relationship Id="rId576" Type="http://schemas.openxmlformats.org/officeDocument/2006/relationships/hyperlink" Target="https://documentcloud.adobe.com/link/review?uri=urn:aaid:scds:US:f64d85fe-7e69-4bdd-8f84-4676dc3bdb5c" TargetMode="External"/><Relationship Id="rId173" Type="http://schemas.openxmlformats.org/officeDocument/2006/relationships/hyperlink" Target="https://www.orientjchem.org/" TargetMode="External"/><Relationship Id="rId229" Type="http://schemas.openxmlformats.org/officeDocument/2006/relationships/hyperlink" Target="https://iopscience.iop.org/article/10.1149/2162-8777/ac5eb5/meta" TargetMode="External"/><Relationship Id="rId380" Type="http://schemas.openxmlformats.org/officeDocument/2006/relationships/hyperlink" Target="https://www.scopus.com/sourceid/21100900364" TargetMode="External"/><Relationship Id="rId436" Type="http://schemas.openxmlformats.org/officeDocument/2006/relationships/hyperlink" Target="https://onlinelibrary.wiley.com/journal/26884542" TargetMode="External"/><Relationship Id="rId601" Type="http://schemas.openxmlformats.org/officeDocument/2006/relationships/hyperlink" Target="https://documentcloud.adobe.com/link/review?uri=urn:aaid:scds:US:0b91c0ec-17b9-4018-b201-184e76ff3c17" TargetMode="External"/><Relationship Id="rId643" Type="http://schemas.openxmlformats.org/officeDocument/2006/relationships/hyperlink" Target="https://ieeexplore.ieee.org/xpl/RecentIssue.jsp?punumber=6221039" TargetMode="External"/><Relationship Id="rId240" Type="http://schemas.openxmlformats.org/officeDocument/2006/relationships/hyperlink" Target="https://www.sciencedirect.com/science/article/pii/S2214785320357710" TargetMode="External"/><Relationship Id="rId478" Type="http://schemas.openxmlformats.org/officeDocument/2006/relationships/hyperlink" Target="https://jacm.scu.ac.ir/" TargetMode="External"/><Relationship Id="rId35" Type="http://schemas.openxmlformats.org/officeDocument/2006/relationships/hyperlink" Target="https://www.sciencedirect.com/journal/fuel" TargetMode="External"/><Relationship Id="rId77" Type="http://schemas.openxmlformats.org/officeDocument/2006/relationships/hyperlink" Target="http://scik.org/index.php/jmcs/index" TargetMode="External"/><Relationship Id="rId100" Type="http://schemas.openxmlformats.org/officeDocument/2006/relationships/hyperlink" Target="https://www.tandfonline.com/doi/full/10.1080/19397038.2019.1674942" TargetMode="External"/><Relationship Id="rId282" Type="http://schemas.openxmlformats.org/officeDocument/2006/relationships/hyperlink" Target="https://doi.org/10.1007/s42452-019-1669-8" TargetMode="External"/><Relationship Id="rId338" Type="http://schemas.openxmlformats.org/officeDocument/2006/relationships/hyperlink" Target="https://www.jardcs.org/backissues/abstract.php?archiveid=1617" TargetMode="External"/><Relationship Id="rId503" Type="http://schemas.openxmlformats.org/officeDocument/2006/relationships/hyperlink" Target="https://www.springer.com/journal/42452" TargetMode="External"/><Relationship Id="rId545" Type="http://schemas.openxmlformats.org/officeDocument/2006/relationships/hyperlink" Target="https://documentcloud.adobe.com/link/review?uri=urn:aaid:scds:US:a97ab374-8ff0-4ef0-92ad-ceffdd416dec" TargetMode="External"/><Relationship Id="rId587" Type="http://schemas.openxmlformats.org/officeDocument/2006/relationships/hyperlink" Target="https://documentcloud.adobe.com/link/review?uri=urn:aaid:scds:US:9372f025-8322-4f39-b67e-080111a1578b" TargetMode="External"/><Relationship Id="rId8" Type="http://schemas.openxmlformats.org/officeDocument/2006/relationships/hyperlink" Target="https://jcamech.ut.ac.ir/" TargetMode="External"/><Relationship Id="rId142" Type="http://schemas.openxmlformats.org/officeDocument/2006/relationships/hyperlink" Target="https://onlinelibrary.wiley.com/journal/19435193" TargetMode="External"/><Relationship Id="rId184" Type="http://schemas.openxmlformats.org/officeDocument/2006/relationships/hyperlink" Target="https://www.tandfonline.com/journals/lsrt21" TargetMode="External"/><Relationship Id="rId391" Type="http://schemas.openxmlformats.org/officeDocument/2006/relationships/hyperlink" Target="https://www.jardcs.org/backissues/abstract.php?archiveid=1607" TargetMode="External"/><Relationship Id="rId405" Type="http://schemas.openxmlformats.org/officeDocument/2006/relationships/hyperlink" Target="https://www.ijrer.org/ijrer/index.php/ijrer/article/view/11289" TargetMode="External"/><Relationship Id="rId447" Type="http://schemas.openxmlformats.org/officeDocument/2006/relationships/hyperlink" Target="https://www.tandfonline.com/journals/twrm20" TargetMode="External"/><Relationship Id="rId612" Type="http://schemas.openxmlformats.org/officeDocument/2006/relationships/hyperlink" Target="https://documentcloud.adobe.com/link/review?uri=urn:aaid:scds:US:e33604bb-3fe1-4faf-9965-e6dd65b41ae8" TargetMode="External"/><Relationship Id="rId251" Type="http://schemas.openxmlformats.org/officeDocument/2006/relationships/hyperlink" Target="https://scholar.google.com/citations?view_op=view_citation&amp;hl=en&amp;user=YrL5KlIAAAAJ&amp;citation_for_view=YrL5KlIAAAAJ:UeHWp8X0CEIC" TargetMode="External"/><Relationship Id="rId489" Type="http://schemas.openxmlformats.org/officeDocument/2006/relationships/hyperlink" Target="https://www.emeraldgrouppublishing.com/journal/hff" TargetMode="External"/><Relationship Id="rId654" Type="http://schemas.openxmlformats.org/officeDocument/2006/relationships/hyperlink" Target="http://www.newengineeringjournal.in/" TargetMode="External"/><Relationship Id="rId46" Type="http://schemas.openxmlformats.org/officeDocument/2006/relationships/hyperlink" Target="https://www.sciencedirect.com/journal/fuel" TargetMode="External"/><Relationship Id="rId293" Type="http://schemas.openxmlformats.org/officeDocument/2006/relationships/hyperlink" Target="https://doi.org/10.26782/jmcms.spl.5/2020.01.00004" TargetMode="External"/><Relationship Id="rId307" Type="http://schemas.openxmlformats.org/officeDocument/2006/relationships/hyperlink" Target="https://doi.org/10.1007/s43236-019-00010-9" TargetMode="External"/><Relationship Id="rId349" Type="http://schemas.openxmlformats.org/officeDocument/2006/relationships/hyperlink" Target="https://www.jardcs.org/backissues/abstract.php?archiveid=1607" TargetMode="External"/><Relationship Id="rId514" Type="http://schemas.openxmlformats.org/officeDocument/2006/relationships/hyperlink" Target="https://iopscience.iop.org/journal/1402-4896" TargetMode="External"/><Relationship Id="rId556" Type="http://schemas.openxmlformats.org/officeDocument/2006/relationships/hyperlink" Target="https://documentcloud.adobe.com/link/review?uri=urn:aaid:scds:US:fe271273-8c08-45a2-9373-38f6648baaf2" TargetMode="External"/><Relationship Id="rId88" Type="http://schemas.openxmlformats.org/officeDocument/2006/relationships/hyperlink" Target="https://www.emerald.com/insight/publication/issn/1573-6105" TargetMode="External"/><Relationship Id="rId111" Type="http://schemas.openxmlformats.org/officeDocument/2006/relationships/hyperlink" Target="https://doi.org/10.26782/jmcms.spl.5/2020.01.00005" TargetMode="External"/><Relationship Id="rId153" Type="http://schemas.openxmlformats.org/officeDocument/2006/relationships/hyperlink" Target="https://www.springer.com/journal/44" TargetMode="External"/><Relationship Id="rId195" Type="http://schemas.openxmlformats.org/officeDocument/2006/relationships/hyperlink" Target="https://doi.org/10.13036/17533562.57.2.008" TargetMode="External"/><Relationship Id="rId209" Type="http://schemas.openxmlformats.org/officeDocument/2006/relationships/hyperlink" Target="https://www.journalimcms.org/journal/characteristic-behaviour-of-rare-earth-doped-oxyfluoroborate-glasses/" TargetMode="External"/><Relationship Id="rId360" Type="http://schemas.openxmlformats.org/officeDocument/2006/relationships/hyperlink" Target="http://nopr.niscair.res.in/handle/123456789/48787" TargetMode="External"/><Relationship Id="rId416" Type="http://schemas.openxmlformats.org/officeDocument/2006/relationships/hyperlink" Target="http://www.aspbs.com/jon/" TargetMode="External"/><Relationship Id="rId598" Type="http://schemas.openxmlformats.org/officeDocument/2006/relationships/hyperlink" Target="https://documentcloud.adobe.com/link/review?uri=urn:aaid:scds:US:167e554b-968a-46d4-9985-2b268ed0400a" TargetMode="External"/><Relationship Id="rId220" Type="http://schemas.openxmlformats.org/officeDocument/2006/relationships/hyperlink" Target="https://www.sciencedirect.com/science/article/abs/pii/S0025540819315752" TargetMode="External"/><Relationship Id="rId458" Type="http://schemas.openxmlformats.org/officeDocument/2006/relationships/hyperlink" Target="https://www.ripublication.com/ijaer.htm" TargetMode="External"/><Relationship Id="rId623" Type="http://schemas.openxmlformats.org/officeDocument/2006/relationships/hyperlink" Target="http://www.journalimcms.org/" TargetMode="External"/><Relationship Id="rId665" Type="http://schemas.openxmlformats.org/officeDocument/2006/relationships/hyperlink" Target="https://scholar.google.com/citations?view_op=view_citation&amp;hl=en&amp;user=szAlLn0AAAAJ&amp;sortby=pubdate&amp;citation_for_view=szAlLn0AAAAJ:NMxIlDl6LWMC" TargetMode="External"/><Relationship Id="rId15" Type="http://schemas.openxmlformats.org/officeDocument/2006/relationships/hyperlink" Target="https://www.springer.com/series/11236" TargetMode="External"/><Relationship Id="rId57" Type="http://schemas.openxmlformats.org/officeDocument/2006/relationships/hyperlink" Target="https://www.nature.com/srep" TargetMode="External"/><Relationship Id="rId262" Type="http://schemas.openxmlformats.org/officeDocument/2006/relationships/hyperlink" Target="https://www.scopus.com/sourceid/20500195215" TargetMode="External"/><Relationship Id="rId318" Type="http://schemas.openxmlformats.org/officeDocument/2006/relationships/hyperlink" Target="https://www.sciencedirect.com/science/article/pii/S2090447919300218" TargetMode="External"/><Relationship Id="rId525" Type="http://schemas.openxmlformats.org/officeDocument/2006/relationships/hyperlink" Target="https://documentcloud.adobe.com/link/review?uri=urn:aaid:scds:US:e59b0603-dd89-402b-9332-8808b5fd096e" TargetMode="External"/><Relationship Id="rId567" Type="http://schemas.openxmlformats.org/officeDocument/2006/relationships/hyperlink" Target="https://documentcloud.adobe.com/link/review?uri=urn:aaid:scds:US:167e554b-968a-46d4-9985-2b268ed0400a" TargetMode="External"/><Relationship Id="rId99" Type="http://schemas.openxmlformats.org/officeDocument/2006/relationships/hyperlink" Target="https://www.tandfonline.com/doi/full/10.1080/01430750.2020.1736153" TargetMode="External"/><Relationship Id="rId122" Type="http://schemas.openxmlformats.org/officeDocument/2006/relationships/hyperlink" Target="https://www.ingentaconnect.com/contentone/asp/jctn/2020/00000017/00000012/art00035" TargetMode="External"/><Relationship Id="rId164" Type="http://schemas.openxmlformats.org/officeDocument/2006/relationships/hyperlink" Target="https://www.sciencedirect.com/journal/bioresource-technology" TargetMode="External"/><Relationship Id="rId371" Type="http://schemas.openxmlformats.org/officeDocument/2006/relationships/hyperlink" Target="https://www.scopus.com/sourceid/21100373959" TargetMode="External"/><Relationship Id="rId427" Type="http://schemas.openxmlformats.org/officeDocument/2006/relationships/hyperlink" Target="https://onlinelibrary.wiley.com/journal/26884542" TargetMode="External"/><Relationship Id="rId469" Type="http://schemas.openxmlformats.org/officeDocument/2006/relationships/hyperlink" Target="https://www.begellhouse.com/journals/porous-media.html" TargetMode="External"/><Relationship Id="rId634" Type="http://schemas.openxmlformats.org/officeDocument/2006/relationships/hyperlink" Target="https://www.researchgate.net/publication/309441531_Robot_Manipulator_with_a_tactile_sensor_for_object_Recognition_in_Industrial_welding_process" TargetMode="External"/><Relationship Id="rId676" Type="http://schemas.openxmlformats.org/officeDocument/2006/relationships/hyperlink" Target="http://doi.org/10.26782/jmcms.2020.08.00064" TargetMode="External"/><Relationship Id="rId26" Type="http://schemas.openxmlformats.org/officeDocument/2006/relationships/hyperlink" Target="https://dergipark.org.tr/en/pub/thermal/issue/57594/818036" TargetMode="External"/><Relationship Id="rId231" Type="http://schemas.openxmlformats.org/officeDocument/2006/relationships/hyperlink" Target="https://www.springer.com/journal/12034/" TargetMode="External"/><Relationship Id="rId273" Type="http://schemas.openxmlformats.org/officeDocument/2006/relationships/hyperlink" Target="https://doi.org/10.26782/jmcms.2020.09.00005." TargetMode="External"/><Relationship Id="rId329" Type="http://schemas.openxmlformats.org/officeDocument/2006/relationships/hyperlink" Target="http://ijpeds.iaescore.com/index.php/IJPEDS/article/view/9285" TargetMode="External"/><Relationship Id="rId480" Type="http://schemas.openxmlformats.org/officeDocument/2006/relationships/hyperlink" Target="https://www.begellhouse.com/journals/computational-thermal-sciences.html" TargetMode="External"/><Relationship Id="rId536" Type="http://schemas.openxmlformats.org/officeDocument/2006/relationships/hyperlink" Target="https://documentcloud.adobe.com/link/review?uri=urn:aaid:scds:US:67fda713-db09-4a4c-91f2-b044df241369" TargetMode="External"/><Relationship Id="rId68" Type="http://schemas.openxmlformats.org/officeDocument/2006/relationships/hyperlink" Target="https://www.springer.com/series/16477" TargetMode="External"/><Relationship Id="rId133" Type="http://schemas.openxmlformats.org/officeDocument/2006/relationships/hyperlink" Target="https://www.springer.com/journal/10904" TargetMode="External"/><Relationship Id="rId175" Type="http://schemas.openxmlformats.org/officeDocument/2006/relationships/hyperlink" Target="https://www.springer.com/journal/42452" TargetMode="External"/><Relationship Id="rId340" Type="http://schemas.openxmlformats.org/officeDocument/2006/relationships/hyperlink" Target="https://www.jardcs.org/backissues/abstract.php?archiveid=1867" TargetMode="External"/><Relationship Id="rId578" Type="http://schemas.openxmlformats.org/officeDocument/2006/relationships/hyperlink" Target="https://documentcloud.adobe.com/link/review?uri=urn:aaid:scds:US:a6f4284f-212b-449e-8b2a-e01a2a22e8f2" TargetMode="External"/><Relationship Id="rId200" Type="http://schemas.openxmlformats.org/officeDocument/2006/relationships/hyperlink" Target="https://www.sciencedirect.com/journal/ceramics-international" TargetMode="External"/><Relationship Id="rId382" Type="http://schemas.openxmlformats.org/officeDocument/2006/relationships/hyperlink" Target="https://www.scopus.com/sourceid/21100231630" TargetMode="External"/><Relationship Id="rId438" Type="http://schemas.openxmlformats.org/officeDocument/2006/relationships/hyperlink" Target="https://onlinelibrary.wiley.com/journal/26884542" TargetMode="External"/><Relationship Id="rId603" Type="http://schemas.openxmlformats.org/officeDocument/2006/relationships/hyperlink" Target="https://documentcloud.adobe.com/link/review?uri=urn:aaid:scds:US:0d169424-88d3-4d7a-91f5-04b986add5b8" TargetMode="External"/><Relationship Id="rId645" Type="http://schemas.openxmlformats.org/officeDocument/2006/relationships/hyperlink" Target="http://www.arpnjournals.com/" TargetMode="External"/><Relationship Id="rId242" Type="http://schemas.openxmlformats.org/officeDocument/2006/relationships/hyperlink" Target="https://www.sciencedirect.com/science/article/pii/S2214785320357710" TargetMode="External"/><Relationship Id="rId284" Type="http://schemas.openxmlformats.org/officeDocument/2006/relationships/hyperlink" Target="https://doi.org/10.1080/00194506.2019.1647800" TargetMode="External"/><Relationship Id="rId491" Type="http://schemas.openxmlformats.org/officeDocument/2006/relationships/hyperlink" Target="https://www.journals.elsevier.com/international-journal-of-mechanical-sciences" TargetMode="External"/><Relationship Id="rId505" Type="http://schemas.openxmlformats.org/officeDocument/2006/relationships/hyperlink" Target="https://www.emeraldgrouppublishing.com/journal/mmms" TargetMode="External"/><Relationship Id="rId37" Type="http://schemas.openxmlformats.org/officeDocument/2006/relationships/hyperlink" Target="https://www.sciencedirect.com/journal/fuel" TargetMode="External"/><Relationship Id="rId79" Type="http://schemas.openxmlformats.org/officeDocument/2006/relationships/hyperlink" Target="http://www.thermalfluidscentral.com/journals/index.php/Heat_Mass_Transfer/index" TargetMode="External"/><Relationship Id="rId102" Type="http://schemas.openxmlformats.org/officeDocument/2006/relationships/hyperlink" Target="https://link.springer.com/chapter/10.1007/978-981-15-1616-0_60" TargetMode="External"/><Relationship Id="rId144" Type="http://schemas.openxmlformats.org/officeDocument/2006/relationships/hyperlink" Target="https://www.sciencedirect.com/journal/bioorganic-chemistry" TargetMode="External"/><Relationship Id="rId547" Type="http://schemas.openxmlformats.org/officeDocument/2006/relationships/hyperlink" Target="https://documentcloud.adobe.com/link/review?uri=urn:aaid:scds:US:9372f025-8322-4f39-b67e-080111a1578b" TargetMode="External"/><Relationship Id="rId589" Type="http://schemas.openxmlformats.org/officeDocument/2006/relationships/hyperlink" Target="https://documentcloud.adobe.com/link/review?uri=urn:aaid:scds:US:fe271273-8c08-45a2-9373-38f6648baaf2" TargetMode="External"/><Relationship Id="rId90" Type="http://schemas.openxmlformats.org/officeDocument/2006/relationships/hyperlink" Target="https://www.springer.com/series/11236" TargetMode="External"/><Relationship Id="rId186" Type="http://schemas.openxmlformats.org/officeDocument/2006/relationships/hyperlink" Target="https://www.tandfonline.com/journals/gpac20" TargetMode="External"/><Relationship Id="rId351" Type="http://schemas.openxmlformats.org/officeDocument/2006/relationships/hyperlink" Target="https://www.jardcs.org/backissues/abstract.php?archiveid=1607" TargetMode="External"/><Relationship Id="rId393" Type="http://schemas.openxmlformats.org/officeDocument/2006/relationships/hyperlink" Target="https://www.jardcs.org/backissues/abstract.php?archiveid=1607" TargetMode="External"/><Relationship Id="rId407" Type="http://schemas.openxmlformats.org/officeDocument/2006/relationships/hyperlink" Target="https://www.submission.begellhouse.com/tasks/todo.html?art_id=30151" TargetMode="External"/><Relationship Id="rId449" Type="http://schemas.openxmlformats.org/officeDocument/2006/relationships/hyperlink" Target="https://www.tandfonline.com/journals/twrm20" TargetMode="External"/><Relationship Id="rId614" Type="http://schemas.openxmlformats.org/officeDocument/2006/relationships/hyperlink" Target="https://documentcloud.adobe.com/link/review?uri=urn:aaid:scds:US:aaa4d3ae-8cd1-4634-bd3e-2eb1ce7d391e" TargetMode="External"/><Relationship Id="rId656" Type="http://schemas.openxmlformats.org/officeDocument/2006/relationships/hyperlink" Target="https://ieeexplore.ieee.org/xpl/conhome/8267166/proceeding" TargetMode="External"/><Relationship Id="rId211" Type="http://schemas.openxmlformats.org/officeDocument/2006/relationships/hyperlink" Target="https://www.taylorfrancis.com/chapters/edit/10.1201/9781315400624-32/power-efficient-high-frequency-low-noise-pll-design-wireless-receiver-applications-supraja-ravi-jayachandra-prasad" TargetMode="External"/><Relationship Id="rId253" Type="http://schemas.openxmlformats.org/officeDocument/2006/relationships/hyperlink" Target="https://doi.org/10.1016/j.mssp.2019.104722" TargetMode="External"/><Relationship Id="rId295" Type="http://schemas.openxmlformats.org/officeDocument/2006/relationships/hyperlink" Target="https://doi.org/10.26782/jmcms.spl.3/2019.09.00011" TargetMode="External"/><Relationship Id="rId309" Type="http://schemas.openxmlformats.org/officeDocument/2006/relationships/hyperlink" Target="https://link.springer.com/article/10.1007/s42452-019-1669-8" TargetMode="External"/><Relationship Id="rId460" Type="http://schemas.openxmlformats.org/officeDocument/2006/relationships/hyperlink" Target="https://www.ripublication.com/ijaer.htm" TargetMode="External"/><Relationship Id="rId516" Type="http://schemas.openxmlformats.org/officeDocument/2006/relationships/hyperlink" Target="https://iopscience.iop.org/journal/1402-4896" TargetMode="External"/><Relationship Id="rId48" Type="http://schemas.openxmlformats.org/officeDocument/2006/relationships/hyperlink" Target="https://www.sciencedirect.com/journal/engineering-science-and-technology-an-international-journal" TargetMode="External"/><Relationship Id="rId113" Type="http://schemas.openxmlformats.org/officeDocument/2006/relationships/hyperlink" Target="http://doi.org/10.26782/jmcms.2020.08.00064" TargetMode="External"/><Relationship Id="rId320" Type="http://schemas.openxmlformats.org/officeDocument/2006/relationships/hyperlink" Target="http://doi.org/10.11591/ijpeds.v9.i4.pp1702-1708" TargetMode="External"/><Relationship Id="rId558" Type="http://schemas.openxmlformats.org/officeDocument/2006/relationships/hyperlink" Target="https://documentcloud.adobe.com/link/review?uri=urn:aaid:scds:US:e7a8d58b-fd35-45bc-ad6f-bca1f73f9fc9" TargetMode="External"/><Relationship Id="rId155" Type="http://schemas.openxmlformats.org/officeDocument/2006/relationships/hyperlink" Target="https://www.tandfonline.com/journals/gpss20" TargetMode="External"/><Relationship Id="rId197" Type="http://schemas.openxmlformats.org/officeDocument/2006/relationships/hyperlink" Target="https://oam-rc.inoe.ro/articles/yal3bo34-tm3ho3nanophosphors-for-blue-led-applications/" TargetMode="External"/><Relationship Id="rId362" Type="http://schemas.openxmlformats.org/officeDocument/2006/relationships/hyperlink" Target="https://www.scopus.com/sourceid/19700186822" TargetMode="External"/><Relationship Id="rId418" Type="http://schemas.openxmlformats.org/officeDocument/2006/relationships/hyperlink" Target="http://www.aspbs.com/jon/" TargetMode="External"/><Relationship Id="rId625" Type="http://schemas.openxmlformats.org/officeDocument/2006/relationships/hyperlink" Target="http://www.serialsjournals.com/articlesview.php?volumesno_id=1091&amp;article_id=12845&amp;volumes_id=848&amp;journals_id=268" TargetMode="External"/><Relationship Id="rId222" Type="http://schemas.openxmlformats.org/officeDocument/2006/relationships/hyperlink" Target="https://www.sciencedirect.com/science/article/abs/pii/S0030399219316342" TargetMode="External"/><Relationship Id="rId264" Type="http://schemas.openxmlformats.org/officeDocument/2006/relationships/hyperlink" Target="https://www.scopus.com/sourceid/21100231630" TargetMode="External"/><Relationship Id="rId471" Type="http://schemas.openxmlformats.org/officeDocument/2006/relationships/hyperlink" Target="https://www.journals.elsevier.com/powder-technology" TargetMode="External"/><Relationship Id="rId667" Type="http://schemas.openxmlformats.org/officeDocument/2006/relationships/hyperlink" Target="https://scholar.google.com/citations?view_op=view_citation&amp;hl=en&amp;user=szAlLn0AAAAJ&amp;sortby=pubdate&amp;citation_for_view=szAlLn0AAAAJ:TFP_iSt0sucC" TargetMode="External"/><Relationship Id="rId17" Type="http://schemas.openxmlformats.org/officeDocument/2006/relationships/hyperlink" Target="https://www.sciencedirect.com/journal/energy-conversion-and-management" TargetMode="External"/><Relationship Id="rId59" Type="http://schemas.openxmlformats.org/officeDocument/2006/relationships/hyperlink" Target="https://www.sciencedirect.com/journal/environmental-technology-and-innovation" TargetMode="External"/><Relationship Id="rId124" Type="http://schemas.openxmlformats.org/officeDocument/2006/relationships/hyperlink" Target="https://www.springerprofessional.de/en/machine-learning-based-intrusion-detection-techniques/17533530" TargetMode="External"/><Relationship Id="rId527" Type="http://schemas.openxmlformats.org/officeDocument/2006/relationships/hyperlink" Target="https://documentcloud.adobe.com/link/review?uri=urn:aaid:scds:US:905bde7f-0f03-4a96-9698-5a9aa25b03d9" TargetMode="External"/><Relationship Id="rId569" Type="http://schemas.openxmlformats.org/officeDocument/2006/relationships/hyperlink" Target="https://documentcloud.adobe.com/link/review?uri=urn:aaid:scds:US:5ae4e96b-ba9c-47e1-84ec-f21bb25093f9" TargetMode="External"/><Relationship Id="rId70" Type="http://schemas.openxmlformats.org/officeDocument/2006/relationships/hyperlink" Target="https://www.nature.com/srep/" TargetMode="External"/><Relationship Id="rId166" Type="http://schemas.openxmlformats.org/officeDocument/2006/relationships/hyperlink" Target="https://www.sciencedirect.com/journal/spectrochimica-acta-part-a-molecular-and-biomolecular-spectroscopy" TargetMode="External"/><Relationship Id="rId331" Type="http://schemas.openxmlformats.org/officeDocument/2006/relationships/hyperlink" Target="https://acadpubl.eu/jsi/2017-114-7-ICPCIT-2017/articles/7/56.pdf" TargetMode="External"/><Relationship Id="rId373" Type="http://schemas.openxmlformats.org/officeDocument/2006/relationships/hyperlink" Target="https://www.scopus.com/sourceid/17700155806" TargetMode="External"/><Relationship Id="rId429" Type="http://schemas.openxmlformats.org/officeDocument/2006/relationships/hyperlink" Target="https://onlinelibrary.wiley.com/journal/26884542" TargetMode="External"/><Relationship Id="rId580" Type="http://schemas.openxmlformats.org/officeDocument/2006/relationships/hyperlink" Target="https://documentcloud.adobe.com/link/review?uri=urn:aaid:scds:US:67fda713-db09-4a4c-91f2-b044df241369" TargetMode="External"/><Relationship Id="rId636" Type="http://schemas.openxmlformats.org/officeDocument/2006/relationships/hyperlink" Target="https://www.researchgate.net/journal/Iranian-Journal-of-Science-and-Technology-Transaction-A-Science-1028-6276" TargetMode="External"/><Relationship Id="rId1" Type="http://schemas.openxmlformats.org/officeDocument/2006/relationships/hyperlink" Target="https://journals.sagepub.com/home/jrp" TargetMode="External"/><Relationship Id="rId233" Type="http://schemas.openxmlformats.org/officeDocument/2006/relationships/hyperlink" Target="https://link.springer.com/article/10.1007/s10854-019-01223-1" TargetMode="External"/><Relationship Id="rId440" Type="http://schemas.openxmlformats.org/officeDocument/2006/relationships/hyperlink" Target="https://www.emeraldgrouppublishing.com/journal/hff" TargetMode="External"/><Relationship Id="rId678" Type="http://schemas.openxmlformats.org/officeDocument/2006/relationships/hyperlink" Target="https://www.scopus.com/sourceid/20500195215" TargetMode="External"/><Relationship Id="rId28" Type="http://schemas.openxmlformats.org/officeDocument/2006/relationships/hyperlink" Target="https://academic.oup.com/ijlct" TargetMode="External"/><Relationship Id="rId275" Type="http://schemas.openxmlformats.org/officeDocument/2006/relationships/hyperlink" Target="https://ijisrt.com/assets/upload/files/IJISRT20OCT461.pdf" TargetMode="External"/><Relationship Id="rId300" Type="http://schemas.openxmlformats.org/officeDocument/2006/relationships/hyperlink" Target="https://doi.org/10.26782/jmcms.2019.12.00001" TargetMode="External"/><Relationship Id="rId482" Type="http://schemas.openxmlformats.org/officeDocument/2006/relationships/hyperlink" Target="https://www.begellhouse.com/journals/fluid-mechanics-research.html" TargetMode="External"/><Relationship Id="rId538" Type="http://schemas.openxmlformats.org/officeDocument/2006/relationships/hyperlink" Target="https://documentcloud.adobe.com/link/review?uri=urn:aaid:scds:US:e33604bb-3fe1-4faf-9965-e6dd65b41ae8" TargetMode="External"/><Relationship Id="rId81" Type="http://schemas.openxmlformats.org/officeDocument/2006/relationships/hyperlink" Target="https://www.dl.begellhouse.com/journals/728e68e739b67efe.html" TargetMode="External"/><Relationship Id="rId135" Type="http://schemas.openxmlformats.org/officeDocument/2006/relationships/hyperlink" Target="https://doi.org/10.1063/5.0018206" TargetMode="External"/><Relationship Id="rId177" Type="http://schemas.openxmlformats.org/officeDocument/2006/relationships/hyperlink" Target="https://doi.org/10.1063/5.0018159" TargetMode="External"/><Relationship Id="rId342" Type="http://schemas.openxmlformats.org/officeDocument/2006/relationships/hyperlink" Target="https://ijpeds.iaescore.com/index.php/IJPEDS/article/view/8370" TargetMode="External"/><Relationship Id="rId384" Type="http://schemas.openxmlformats.org/officeDocument/2006/relationships/hyperlink" Target="https://www.sciencedirect.com/journal/optics-and-laser-technology" TargetMode="External"/><Relationship Id="rId591" Type="http://schemas.openxmlformats.org/officeDocument/2006/relationships/hyperlink" Target="https://documentcloud.adobe.com/link/review?uri=urn:aaid:scds:US:e7a8d58b-fd35-45bc-ad6f-bca1f73f9fc9" TargetMode="External"/><Relationship Id="rId605" Type="http://schemas.openxmlformats.org/officeDocument/2006/relationships/hyperlink" Target="https://documentcloud.adobe.com/link/review?uri=urn:aaid:scds:US:74ede359-baf9-4eb3-8878-73803c705fb0" TargetMode="External"/><Relationship Id="rId202" Type="http://schemas.openxmlformats.org/officeDocument/2006/relationships/hyperlink" Target="https://aip.scitation.org/journal/apc" TargetMode="External"/><Relationship Id="rId244" Type="http://schemas.openxmlformats.org/officeDocument/2006/relationships/hyperlink" Target="https://www.sciencedirect.com/science/article/pii/S0022286020302015" TargetMode="External"/><Relationship Id="rId647" Type="http://schemas.openxmlformats.org/officeDocument/2006/relationships/hyperlink" Target="https://acadpubl.eu/jsi" TargetMode="External"/><Relationship Id="rId39" Type="http://schemas.openxmlformats.org/officeDocument/2006/relationships/hyperlink" Target="https://www.sciencedirect.com/journal/fuel" TargetMode="External"/><Relationship Id="rId286" Type="http://schemas.openxmlformats.org/officeDocument/2006/relationships/hyperlink" Target="http://doi.org/10.11591/ijpeds.v10.i4.pp1932-1943" TargetMode="External"/><Relationship Id="rId451" Type="http://schemas.openxmlformats.org/officeDocument/2006/relationships/hyperlink" Target="https://www.springer.com/journal/40430" TargetMode="External"/><Relationship Id="rId493" Type="http://schemas.openxmlformats.org/officeDocument/2006/relationships/hyperlink" Target="https://www.sciencedirect.com/journal/propulsion-and-power-research" TargetMode="External"/><Relationship Id="rId507" Type="http://schemas.openxmlformats.org/officeDocument/2006/relationships/hyperlink" Target="https://www.journals.elsevier.com/chinese-journal-of-physics" TargetMode="External"/><Relationship Id="rId549" Type="http://schemas.openxmlformats.org/officeDocument/2006/relationships/hyperlink" Target="https://documentcloud.adobe.com/link/review?uri=urn:aaid:scds:US:a12eab83-2820-43ab-9840-8687a67daeb5" TargetMode="External"/><Relationship Id="rId50" Type="http://schemas.openxmlformats.org/officeDocument/2006/relationships/hyperlink" Target="https://www.sciencedirect.com/journal/materials-today-proceedings" TargetMode="External"/><Relationship Id="rId104" Type="http://schemas.openxmlformats.org/officeDocument/2006/relationships/hyperlink" Target="https://www.ijrte.org/wp-content/uploads/papers/v7iicetesm18/ICETESM36.pdf" TargetMode="External"/><Relationship Id="rId146" Type="http://schemas.openxmlformats.org/officeDocument/2006/relationships/hyperlink" Target="https://onlinelibrary.wiley.com/journal/19435193" TargetMode="External"/><Relationship Id="rId188" Type="http://schemas.openxmlformats.org/officeDocument/2006/relationships/hyperlink" Target="https://gjsrp.com/volume-1-issue-5/&#160;(Journal%20article)" TargetMode="External"/><Relationship Id="rId311" Type="http://schemas.openxmlformats.org/officeDocument/2006/relationships/hyperlink" Target="https://doi.org/10.26782/jmcms.spl.3/2019.09.00005" TargetMode="External"/><Relationship Id="rId353" Type="http://schemas.openxmlformats.org/officeDocument/2006/relationships/hyperlink" Target="https://serialsjournals.com/abstract/18867_ch_30_-_52._narasimha-new.pdf" TargetMode="External"/><Relationship Id="rId395" Type="http://schemas.openxmlformats.org/officeDocument/2006/relationships/hyperlink" Target="http://www.journalimcms.org/special_issue/performance-improvement-of-adaptive-fuzzy-system-based-dtc-induction-motor-drive/" TargetMode="External"/><Relationship Id="rId409" Type="http://schemas.openxmlformats.org/officeDocument/2006/relationships/hyperlink" Target="javascript:void(0)" TargetMode="External"/><Relationship Id="rId560" Type="http://schemas.openxmlformats.org/officeDocument/2006/relationships/hyperlink" Target="https://documentcloud.adobe.com/link/review?uri=urn:aaid:scds:US:6d929db2-c3f4-4b52-9b51-17ccfd954287" TargetMode="External"/><Relationship Id="rId92" Type="http://schemas.openxmlformats.org/officeDocument/2006/relationships/hyperlink" Target="https://www.springer.com/series/11236" TargetMode="External"/><Relationship Id="rId213" Type="http://schemas.openxmlformats.org/officeDocument/2006/relationships/hyperlink" Target="https://doi.org/10.1016/j.ceramint.2018.05.176" TargetMode="External"/><Relationship Id="rId420" Type="http://schemas.openxmlformats.org/officeDocument/2006/relationships/hyperlink" Target="http://www.aspbs.com/jon/" TargetMode="External"/><Relationship Id="rId616" Type="http://schemas.openxmlformats.org/officeDocument/2006/relationships/hyperlink" Target="https://documentcloud.adobe.com/link/review?uri=urn:aaid:scds:US:9a91f4ec-f7e3-4a65-8294-15c22d40f647" TargetMode="External"/><Relationship Id="rId658" Type="http://schemas.openxmlformats.org/officeDocument/2006/relationships/hyperlink" Target="https://ieeexplore.ieee.org/xpl/conhome/8267166/proceeding" TargetMode="External"/><Relationship Id="rId255" Type="http://schemas.openxmlformats.org/officeDocument/2006/relationships/hyperlink" Target="https://iopscience.iop.org/journal/0953-8984" TargetMode="External"/><Relationship Id="rId297" Type="http://schemas.openxmlformats.org/officeDocument/2006/relationships/hyperlink" Target="https://doi.org/10.26782/jmcms.spl.3/2019.09.00005" TargetMode="External"/><Relationship Id="rId462" Type="http://schemas.openxmlformats.org/officeDocument/2006/relationships/hyperlink" Target="https://jacm.scu.ac.ir/" TargetMode="External"/><Relationship Id="rId518" Type="http://schemas.openxmlformats.org/officeDocument/2006/relationships/hyperlink" Target="https://www.journals.elsevier.com/alexandria-engineering-journal" TargetMode="External"/><Relationship Id="rId115" Type="http://schemas.openxmlformats.org/officeDocument/2006/relationships/hyperlink" Target="https://scholar.google.com/citations?view_op=view_citation&amp;hl=en&amp;user=qU9IGSEAAAAJ&amp;sortby=pubdate&amp;alert_preview_top_rm=2&amp;citation_for_view=qU9IGSEAAAAJ:UeHWp8X0CEIC" TargetMode="External"/><Relationship Id="rId157" Type="http://schemas.openxmlformats.org/officeDocument/2006/relationships/hyperlink" Target="https://portal.issn.org/resource/ISSN/1021-9986" TargetMode="External"/><Relationship Id="rId322" Type="http://schemas.openxmlformats.org/officeDocument/2006/relationships/hyperlink" Target="https://www.jardcs.org/backissues/abstract.php?archiveid=4588" TargetMode="External"/><Relationship Id="rId364" Type="http://schemas.openxmlformats.org/officeDocument/2006/relationships/hyperlink" Target="https://www.scopus.com/sourceid/19700188160" TargetMode="External"/><Relationship Id="rId61" Type="http://schemas.openxmlformats.org/officeDocument/2006/relationships/hyperlink" Target="https://www.sciencedirect.com/journal/energy" TargetMode="External"/><Relationship Id="rId199" Type="http://schemas.openxmlformats.org/officeDocument/2006/relationships/hyperlink" Target="https://doi.org/10.&#8203;1016/&#8203;j.&#8203;molstruc.&#8203;2019.&#8203;127599" TargetMode="External"/><Relationship Id="rId571" Type="http://schemas.openxmlformats.org/officeDocument/2006/relationships/hyperlink" Target="https://documentcloud.adobe.com/link/review?uri=urn:aaid:scds:US:104b4fb0-c338-4ceb-afd4-f2ab670b611e" TargetMode="External"/><Relationship Id="rId627" Type="http://schemas.openxmlformats.org/officeDocument/2006/relationships/hyperlink" Target="https://www.ijcaonline.org/archives/volume168/number9/27902-2017914500" TargetMode="External"/><Relationship Id="rId669" Type="http://schemas.openxmlformats.org/officeDocument/2006/relationships/hyperlink" Target="https://www.jetir.org/papers/JETIR1904M91.pdf" TargetMode="External"/><Relationship Id="rId19" Type="http://schemas.openxmlformats.org/officeDocument/2006/relationships/hyperlink" Target="https://journals.elsevier.com/energy-conversion-and-management" TargetMode="External"/><Relationship Id="rId224" Type="http://schemas.openxmlformats.org/officeDocument/2006/relationships/hyperlink" Target="https://www.sciencedirect.com/science/article/abs/pii/S0925346720309332" TargetMode="External"/><Relationship Id="rId266" Type="http://schemas.openxmlformats.org/officeDocument/2006/relationships/hyperlink" Target="https://doi.org/10.1007/s40815-021-01095-w" TargetMode="External"/><Relationship Id="rId431" Type="http://schemas.openxmlformats.org/officeDocument/2006/relationships/hyperlink" Target="https://onlinelibrary.wiley.com/journal/26884542" TargetMode="External"/><Relationship Id="rId473" Type="http://schemas.openxmlformats.org/officeDocument/2006/relationships/hyperlink" Target="https://www.journals.elsevier.com/powder-technology" TargetMode="External"/><Relationship Id="rId529" Type="http://schemas.openxmlformats.org/officeDocument/2006/relationships/hyperlink" Target="https://documentcloud.adobe.com/link/review?uri=urn:aaid:scds:US:03cb664e-ead4-4826-a6f6-e32765c08f10" TargetMode="External"/><Relationship Id="rId680" Type="http://schemas.openxmlformats.org/officeDocument/2006/relationships/hyperlink" Target="https://doi.org/10.1007/s42107-020-00307-2" TargetMode="External"/><Relationship Id="rId30" Type="http://schemas.openxmlformats.org/officeDocument/2006/relationships/hyperlink" Target="https://www.sciencedirect.com/journal/energy" TargetMode="External"/><Relationship Id="rId126" Type="http://schemas.openxmlformats.org/officeDocument/2006/relationships/hyperlink" Target="https://link.springer.com/article/10.1007/s12039-021-02023-z" TargetMode="External"/><Relationship Id="rId168" Type="http://schemas.openxmlformats.org/officeDocument/2006/relationships/hyperlink" Target="https://www.tandfonline.com/journals/lsrt21" TargetMode="External"/><Relationship Id="rId333" Type="http://schemas.openxmlformats.org/officeDocument/2006/relationships/hyperlink" Target="https://ijpeds.iaescore.com/index.php/IJPEDS/article/view/8370" TargetMode="External"/><Relationship Id="rId540" Type="http://schemas.openxmlformats.org/officeDocument/2006/relationships/hyperlink" Target="https://documentcloud.adobe.com/link/review?uri=urn:aaid:scds:US:7a96931d-b568-477b-88d3-c029c6dbf2e1" TargetMode="External"/><Relationship Id="rId72" Type="http://schemas.openxmlformats.org/officeDocument/2006/relationships/hyperlink" Target="https://www.springer.com/journal/13369" TargetMode="External"/><Relationship Id="rId375" Type="http://schemas.openxmlformats.org/officeDocument/2006/relationships/hyperlink" Target="https://www.scopus.com/sourceid/21100258382" TargetMode="External"/><Relationship Id="rId582" Type="http://schemas.openxmlformats.org/officeDocument/2006/relationships/hyperlink" Target="https://documentcloud.adobe.com/link/review?uri=urn:aaid:scds:US:906406e0-a19a-4012-932c-191151f518da" TargetMode="External"/><Relationship Id="rId638" Type="http://schemas.openxmlformats.org/officeDocument/2006/relationships/hyperlink" Target="https://ieeexplore.ieee.org/abstract/document/7460385" TargetMode="External"/><Relationship Id="rId3" Type="http://schemas.openxmlformats.org/officeDocument/2006/relationships/hyperlink" Target="https://jcarme.sru.ac.ir/" TargetMode="External"/><Relationship Id="rId235" Type="http://schemas.openxmlformats.org/officeDocument/2006/relationships/hyperlink" Target="https://aip.scitation.org/journal/apc" TargetMode="External"/><Relationship Id="rId277" Type="http://schemas.openxmlformats.org/officeDocument/2006/relationships/hyperlink" Target="https://etasr.com/index.php/ETASR/article/view/3509/2256" TargetMode="External"/><Relationship Id="rId400" Type="http://schemas.openxmlformats.org/officeDocument/2006/relationships/hyperlink" Target="https://www.jardcs.org/backissues/abstract.php?archiveid=1620" TargetMode="External"/><Relationship Id="rId442" Type="http://schemas.openxmlformats.org/officeDocument/2006/relationships/hyperlink" Target="https://www.emeraldgrouppublishing.com/journal/hff" TargetMode="External"/><Relationship Id="rId484" Type="http://schemas.openxmlformats.org/officeDocument/2006/relationships/hyperlink" Target="http://www.aspbs.com/jon/" TargetMode="External"/><Relationship Id="rId137" Type="http://schemas.openxmlformats.org/officeDocument/2006/relationships/hyperlink" Target="http://dx.doi.org/10.13005/ojc/360331" TargetMode="External"/><Relationship Id="rId302" Type="http://schemas.openxmlformats.org/officeDocument/2006/relationships/hyperlink" Target="https://doi.org/10.26782/jmcms.spl.5/2020.01.00015" TargetMode="External"/><Relationship Id="rId344" Type="http://schemas.openxmlformats.org/officeDocument/2006/relationships/hyperlink" Target="https://www.jardcs.org/backissues/abstract.php?archiveid=1867" TargetMode="External"/><Relationship Id="rId41" Type="http://schemas.openxmlformats.org/officeDocument/2006/relationships/hyperlink" Target="https://www.sciencedirect.com/journal/fuel" TargetMode="External"/><Relationship Id="rId83" Type="http://schemas.openxmlformats.org/officeDocument/2006/relationships/hyperlink" Target="https://www.springer.com/series/11236" TargetMode="External"/><Relationship Id="rId179" Type="http://schemas.openxmlformats.org/officeDocument/2006/relationships/hyperlink" Target="https://aip.scitation.org/journal/apc" TargetMode="External"/><Relationship Id="rId386" Type="http://schemas.openxmlformats.org/officeDocument/2006/relationships/hyperlink" Target="https://www.academia.edu/es/44817181/A_Novel_PWM_Technique_for_Multilevel_VSI_fed_Vector_Controlled_Drives_based_on_Universal_Offset_Time_Expression" TargetMode="External"/><Relationship Id="rId551" Type="http://schemas.openxmlformats.org/officeDocument/2006/relationships/hyperlink" Target="https://documentcloud.adobe.com/link/review?uri=urn:aaid:scds:US:77dc40b7-e15c-4eee-aeb3-5319e1177062" TargetMode="External"/><Relationship Id="rId593" Type="http://schemas.openxmlformats.org/officeDocument/2006/relationships/hyperlink" Target="https://documentcloud.adobe.com/link/review?uri=urn:aaid:scds:US:18f0dd85-5019-4e9c-b336-bfd7a27ee48e" TargetMode="External"/><Relationship Id="rId607" Type="http://schemas.openxmlformats.org/officeDocument/2006/relationships/hyperlink" Target="https://documentcloud.adobe.com/link/review?uri=urn:aaid:scds:US:f64d85fe-7e69-4bdd-8f84-4676dc3bdb5c" TargetMode="External"/><Relationship Id="rId649" Type="http://schemas.openxmlformats.org/officeDocument/2006/relationships/hyperlink" Target="https://www.researchgate.net/directory/publications" TargetMode="External"/><Relationship Id="rId190" Type="http://schemas.openxmlformats.org/officeDocument/2006/relationships/hyperlink" Target="https://gjsrp.com/" TargetMode="External"/><Relationship Id="rId204" Type="http://schemas.openxmlformats.org/officeDocument/2006/relationships/hyperlink" Target="https://www.sciencedirect.com/journal/journal-of-molecular-structure" TargetMode="External"/><Relationship Id="rId246" Type="http://schemas.openxmlformats.org/officeDocument/2006/relationships/hyperlink" Target="https://link.springer.com/chapter/10.1007/978-981-13-1906-8_63" TargetMode="External"/><Relationship Id="rId288" Type="http://schemas.openxmlformats.org/officeDocument/2006/relationships/hyperlink" Target="https://doi.org/10.26782/jmcms.2020.01.00015" TargetMode="External"/><Relationship Id="rId411" Type="http://schemas.openxmlformats.org/officeDocument/2006/relationships/hyperlink" Target="javascript:void(0)" TargetMode="External"/><Relationship Id="rId453" Type="http://schemas.openxmlformats.org/officeDocument/2006/relationships/hyperlink" Target="https://www.springer.com/journal/40430" TargetMode="External"/><Relationship Id="rId509" Type="http://schemas.openxmlformats.org/officeDocument/2006/relationships/hyperlink" Target="https://www.journals.elsevier.com/alexandria-engineering-journal" TargetMode="External"/><Relationship Id="rId660" Type="http://schemas.openxmlformats.org/officeDocument/2006/relationships/hyperlink" Target="https://www.ingentaconnect.com/content/asp/jno" TargetMode="External"/><Relationship Id="rId106" Type="http://schemas.openxmlformats.org/officeDocument/2006/relationships/hyperlink" Target="http://www.ijtrd.com/" TargetMode="External"/><Relationship Id="rId313" Type="http://schemas.openxmlformats.org/officeDocument/2006/relationships/hyperlink" Target="https://doi.org/10.1016/j.asej.2017.09.004" TargetMode="External"/><Relationship Id="rId495" Type="http://schemas.openxmlformats.org/officeDocument/2006/relationships/hyperlink" Target="https://www.tandfonline.com/journals/taen20" TargetMode="External"/><Relationship Id="rId10" Type="http://schemas.openxmlformats.org/officeDocument/2006/relationships/hyperlink" Target="http://sersc.org/journals/index.php/IJAST" TargetMode="External"/><Relationship Id="rId52" Type="http://schemas.openxmlformats.org/officeDocument/2006/relationships/hyperlink" Target="https://www.sciencedirect.com/journal/sustainable-energy-technologies-and-assessments" TargetMode="External"/><Relationship Id="rId94" Type="http://schemas.openxmlformats.org/officeDocument/2006/relationships/hyperlink" Target="https://www.scientific.net/DDF" TargetMode="External"/><Relationship Id="rId148" Type="http://schemas.openxmlformats.org/officeDocument/2006/relationships/hyperlink" Target="https://asianpubs.org/index.php/ajchem/article/view/468" TargetMode="External"/><Relationship Id="rId355" Type="http://schemas.openxmlformats.org/officeDocument/2006/relationships/hyperlink" Target="https://www.tandfonline.com/journals/taen20" TargetMode="External"/><Relationship Id="rId397" Type="http://schemas.openxmlformats.org/officeDocument/2006/relationships/hyperlink" Target="https://link.springer.com/article/10.1007/s43236-019-00010-9" TargetMode="External"/><Relationship Id="rId520" Type="http://schemas.openxmlformats.org/officeDocument/2006/relationships/hyperlink" Target="https://documentcloud.adobe.com/link/review?uri=urn:aaid:scds:US:77af2246-197a-4ad3-bd36-cfe9fb6bc240" TargetMode="External"/><Relationship Id="rId562" Type="http://schemas.openxmlformats.org/officeDocument/2006/relationships/hyperlink" Target="https://documentcloud.adobe.com/link/review?uri=urn:aaid:scds:US:18f0dd85-5019-4e9c-b336-bfd7a27ee48e" TargetMode="External"/><Relationship Id="rId618" Type="http://schemas.openxmlformats.org/officeDocument/2006/relationships/hyperlink" Target="https://documentcloud.adobe.com/link/review?uri=urn:aaid:scds:US:eb9fad3b-a927-4cc5-8e65-248a6dcf4166" TargetMode="External"/><Relationship Id="rId215" Type="http://schemas.openxmlformats.org/officeDocument/2006/relationships/hyperlink" Target="https://www.sciencedirect.com/science/article/abs/pii/S002554081832988X" TargetMode="External"/><Relationship Id="rId257" Type="http://schemas.openxmlformats.org/officeDocument/2006/relationships/hyperlink" Target="https://www.jardcs.org/backissues/abstract.php?archiveid=1607" TargetMode="External"/><Relationship Id="rId422" Type="http://schemas.openxmlformats.org/officeDocument/2006/relationships/hyperlink" Target="http://www.aspbs.com/jon/" TargetMode="External"/><Relationship Id="rId464" Type="http://schemas.openxmlformats.org/officeDocument/2006/relationships/hyperlink" Target="https://www.begellhouse.com/journals/porous-media.html" TargetMode="External"/><Relationship Id="rId299" Type="http://schemas.openxmlformats.org/officeDocument/2006/relationships/hyperlink" Target="https://link.springer.com/chapter/10.1007/978-981-13-8942-9_16" TargetMode="External"/><Relationship Id="rId63" Type="http://schemas.openxmlformats.org/officeDocument/2006/relationships/hyperlink" Target="https://www.springer.com/journal/10668" TargetMode="External"/><Relationship Id="rId159" Type="http://schemas.openxmlformats.org/officeDocument/2006/relationships/hyperlink" Target="https://www.ijcce.ac.ir/article_33156_ad175e28b544a7b08bf092860daf3636.pdf" TargetMode="External"/><Relationship Id="rId366" Type="http://schemas.openxmlformats.org/officeDocument/2006/relationships/hyperlink" Target="https://www.scopus.com/sourceid/21100373959" TargetMode="External"/><Relationship Id="rId573" Type="http://schemas.openxmlformats.org/officeDocument/2006/relationships/hyperlink" Target="https://documentcloud.adobe.com/link/review?uri=urn:aaid:scds:US:f0e578fb-54de-46d6-92d7-2df05593c3c5" TargetMode="External"/><Relationship Id="rId226" Type="http://schemas.openxmlformats.org/officeDocument/2006/relationships/hyperlink" Target="https://www.sciencedirect.com/science/article/abs/pii/S0030402621008895" TargetMode="External"/><Relationship Id="rId433" Type="http://schemas.openxmlformats.org/officeDocument/2006/relationships/hyperlink" Target="https://onlinelibrary.wiley.com/journal/26884542" TargetMode="External"/><Relationship Id="rId640" Type="http://schemas.openxmlformats.org/officeDocument/2006/relationships/hyperlink" Target="https://www.researchgate.net/journal/The-Open-Electrical-Electronic-Engineering-Journal-1874-1290" TargetMode="External"/><Relationship Id="rId74" Type="http://schemas.openxmlformats.org/officeDocument/2006/relationships/hyperlink" Target="https://www.sciencedirect.com/journal/energy" TargetMode="External"/><Relationship Id="rId377" Type="http://schemas.openxmlformats.org/officeDocument/2006/relationships/hyperlink" Target="https://www.scopus.com/sourceid/19641" TargetMode="External"/><Relationship Id="rId500" Type="http://schemas.openxmlformats.org/officeDocument/2006/relationships/hyperlink" Target="https://www.sciencedirect.com/journal/chinese-journal-of-chemical-engineering" TargetMode="External"/><Relationship Id="rId584" Type="http://schemas.openxmlformats.org/officeDocument/2006/relationships/hyperlink" Target="https://documentcloud.adobe.com/link/review?uri=urn:aaid:scds:US:dabb0b8d-d241-414c-b8c6-6c42d54d9a14" TargetMode="External"/><Relationship Id="rId5" Type="http://schemas.openxmlformats.org/officeDocument/2006/relationships/hyperlink" Target="https://www.springer.com/journal/13369" TargetMode="External"/><Relationship Id="rId237" Type="http://schemas.openxmlformats.org/officeDocument/2006/relationships/hyperlink" Target="https://www.sciencedirect.com/journal/journal-of-molecular-liquids" TargetMode="External"/><Relationship Id="rId444" Type="http://schemas.openxmlformats.org/officeDocument/2006/relationships/hyperlink" Target="https://www.emeraldgrouppublishing.com/journal/hff" TargetMode="External"/><Relationship Id="rId651" Type="http://schemas.openxmlformats.org/officeDocument/2006/relationships/hyperlink" Target="https://www.researchgate.net/directory/publications" TargetMode="External"/><Relationship Id="rId290" Type="http://schemas.openxmlformats.org/officeDocument/2006/relationships/hyperlink" Target="https://doi.org/10.26782/jmcms.spl.5/2020.01.00018" TargetMode="External"/><Relationship Id="rId304" Type="http://schemas.openxmlformats.org/officeDocument/2006/relationships/hyperlink" Target="https://www.journalimcms.org/wp-content/uploads/7-A-Novel-PWM-Technique-for-Multilevel-VSI-fed-Vector-Controlled-Drives-based-on-Universal-Offset-Time-Expression.pdf" TargetMode="External"/><Relationship Id="rId388" Type="http://schemas.openxmlformats.org/officeDocument/2006/relationships/hyperlink" Target="https://www.jardcs.org/backissues/abstract.php?archiveid=1617" TargetMode="External"/><Relationship Id="rId511" Type="http://schemas.openxmlformats.org/officeDocument/2006/relationships/hyperlink" Target="https://www.springer.com/journal/13360" TargetMode="External"/><Relationship Id="rId609" Type="http://schemas.openxmlformats.org/officeDocument/2006/relationships/hyperlink" Target="https://documentcloud.adobe.com/link/review?uri=urn:aaid:scds:US:6b6a69f9-1963-48a2-8679-beec8cdf8f11" TargetMode="External"/><Relationship Id="rId85" Type="http://schemas.openxmlformats.org/officeDocument/2006/relationships/hyperlink" Target="https://www.springer.com/series/11236" TargetMode="External"/><Relationship Id="rId150" Type="http://schemas.openxmlformats.org/officeDocument/2006/relationships/hyperlink" Target="https://doi.org/10.1002/jhet.3435" TargetMode="External"/><Relationship Id="rId595" Type="http://schemas.openxmlformats.org/officeDocument/2006/relationships/hyperlink" Target="https://documentcloud.adobe.com/link/review?uri=urn:aaid:scds:US:773f06b3-d097-45cd-a155-297fab825c26" TargetMode="External"/><Relationship Id="rId248" Type="http://schemas.openxmlformats.org/officeDocument/2006/relationships/hyperlink" Target="https://scholar.google.com/citations?view_op=view_citation&amp;hl=en&amp;user=YrL5KlIAAAAJ&amp;citation_for_view=YrL5KlIAAAAJ:Tyk-4Ss8FVUC" TargetMode="External"/><Relationship Id="rId455" Type="http://schemas.openxmlformats.org/officeDocument/2006/relationships/hyperlink" Target="https://www.rgnpublications.com/journals/index.php/cma" TargetMode="External"/><Relationship Id="rId662" Type="http://schemas.openxmlformats.org/officeDocument/2006/relationships/hyperlink" Target="https://www.researchgate.net/scientific-contributions/M-Chennakesavulu-2130057885" TargetMode="External"/><Relationship Id="rId12" Type="http://schemas.openxmlformats.org/officeDocument/2006/relationships/hyperlink" Target="https://jcarme.sru.ac.ir/" TargetMode="External"/><Relationship Id="rId108" Type="http://schemas.openxmlformats.org/officeDocument/2006/relationships/hyperlink" Target="https://www.jetir.org/papers/JETIR1904M91.pdf" TargetMode="External"/><Relationship Id="rId315" Type="http://schemas.openxmlformats.org/officeDocument/2006/relationships/hyperlink" Target="https://doi.org/10.1016/j.jestch.2018.08.003" TargetMode="External"/><Relationship Id="rId522" Type="http://schemas.openxmlformats.org/officeDocument/2006/relationships/hyperlink" Target="https://documentcloud.adobe.com/link/review?uri=urn:aaid:scds:US:e4abf0ae-8738-42c1-98df-e565d8c682dd" TargetMode="External"/><Relationship Id="rId96" Type="http://schemas.openxmlformats.org/officeDocument/2006/relationships/hyperlink" Target="https://iopscience.iop.org/journal/1757-899X" TargetMode="External"/><Relationship Id="rId161" Type="http://schemas.openxmlformats.org/officeDocument/2006/relationships/hyperlink" Target="https://doi.org/10.1080/1023666X.2018.1485200" TargetMode="External"/><Relationship Id="rId399" Type="http://schemas.openxmlformats.org/officeDocument/2006/relationships/hyperlink" Target="https://www.scopus.com/sourceid/19700186822" TargetMode="External"/><Relationship Id="rId259" Type="http://schemas.openxmlformats.org/officeDocument/2006/relationships/hyperlink" Target="https://www.jardcs.org/backissues/abstract.php?archiveid=1607" TargetMode="External"/><Relationship Id="rId466" Type="http://schemas.openxmlformats.org/officeDocument/2006/relationships/hyperlink" Target="https://www.begellhouse.com/journals/porous-media.html" TargetMode="External"/><Relationship Id="rId673" Type="http://schemas.openxmlformats.org/officeDocument/2006/relationships/hyperlink" Target="http://www.joics.net/images/full_pdf/1595224052_B240.pdf" TargetMode="External"/><Relationship Id="rId23" Type="http://schemas.openxmlformats.org/officeDocument/2006/relationships/hyperlink" Target="https://journals.elsevier.com/fuel" TargetMode="External"/><Relationship Id="rId119" Type="http://schemas.openxmlformats.org/officeDocument/2006/relationships/hyperlink" Target="http://www.journalimcms.org/" TargetMode="External"/><Relationship Id="rId326" Type="http://schemas.openxmlformats.org/officeDocument/2006/relationships/hyperlink" Target="http://nopr.niscair.res.in/handle/123456789/45484" TargetMode="External"/><Relationship Id="rId533" Type="http://schemas.openxmlformats.org/officeDocument/2006/relationships/hyperlink" Target="https://documentcloud.adobe.com/link/review?uri=urn:aaid:scds:US:443d93aa-e342-4ce4-bcfb-803863368a75" TargetMode="External"/><Relationship Id="rId172" Type="http://schemas.openxmlformats.org/officeDocument/2006/relationships/hyperlink" Target="https://onlinelibrary.wiley.com/journal/19435193" TargetMode="External"/><Relationship Id="rId477" Type="http://schemas.openxmlformats.org/officeDocument/2006/relationships/hyperlink" Target="http://www.ijpam.eu/" TargetMode="External"/><Relationship Id="rId600" Type="http://schemas.openxmlformats.org/officeDocument/2006/relationships/hyperlink" Target="https://documentcloud.adobe.com/link/review?uri=urn:aaid:scds:US:5ae4e96b-ba9c-47e1-84ec-f21bb25093f9" TargetMode="External"/><Relationship Id="rId337" Type="http://schemas.openxmlformats.org/officeDocument/2006/relationships/hyperlink" Target="https://www.jardcs.org/backissues/abstract.php?archiveid=2823" TargetMode="External"/><Relationship Id="rId34" Type="http://schemas.openxmlformats.org/officeDocument/2006/relationships/hyperlink" Target="https://www.sciencedirect.com/journal/fuel" TargetMode="External"/><Relationship Id="rId544" Type="http://schemas.openxmlformats.org/officeDocument/2006/relationships/hyperlink" Target="https://documentcloud.adobe.com/link/review?uri=urn:aaid:scds:US:dabb0b8d-d241-414c-b8c6-6c42d54d9a14" TargetMode="External"/><Relationship Id="rId183" Type="http://schemas.openxmlformats.org/officeDocument/2006/relationships/hyperlink" Target="https://doi.org/10.1080/24701556.2019.1661437" TargetMode="External"/><Relationship Id="rId390" Type="http://schemas.openxmlformats.org/officeDocument/2006/relationships/hyperlink" Target="https://www.jardcs.org/backissues/abstract.php?archiveid=1620" TargetMode="External"/><Relationship Id="rId404" Type="http://schemas.openxmlformats.org/officeDocument/2006/relationships/hyperlink" Target="https://serialsjournals.com/abstract/88303_53.pdf" TargetMode="External"/><Relationship Id="rId611" Type="http://schemas.openxmlformats.org/officeDocument/2006/relationships/hyperlink" Target="https://documentcloud.adobe.com/link/review?uri=urn:aaid:scds:US:18bb419e-b96b-439c-973f-12dcb91ea633" TargetMode="External"/><Relationship Id="rId250" Type="http://schemas.openxmlformats.org/officeDocument/2006/relationships/hyperlink" Target="https://scholar.google.com/citations?view_op=view_citation&amp;hl=en&amp;user=YrL5KlIAAAAJ&amp;citation_for_view=YrL5KlIAAAAJ:IjCSPb-OGe4C" TargetMode="External"/><Relationship Id="rId488" Type="http://schemas.openxmlformats.org/officeDocument/2006/relationships/hyperlink" Target="https://www.begellhouse.com/journals/heat-transfer-research.html" TargetMode="External"/><Relationship Id="rId45" Type="http://schemas.openxmlformats.org/officeDocument/2006/relationships/hyperlink" Target="https://www.sciencedirect.com/journal/fuel" TargetMode="External"/><Relationship Id="rId110" Type="http://schemas.openxmlformats.org/officeDocument/2006/relationships/hyperlink" Target="http://ijream.org/" TargetMode="External"/><Relationship Id="rId348" Type="http://schemas.openxmlformats.org/officeDocument/2006/relationships/hyperlink" Target="https://www.jardcs.org/backissues/abstract.php?archiveid=1620" TargetMode="External"/><Relationship Id="rId555" Type="http://schemas.openxmlformats.org/officeDocument/2006/relationships/hyperlink" Target="https://documentcloud.adobe.com/link/review?uri=urn:aaid:scds:US:9a91f4ec-f7e3-4a65-8294-15c22d40f647" TargetMode="External"/><Relationship Id="rId194" Type="http://schemas.openxmlformats.org/officeDocument/2006/relationships/hyperlink" Target="https://ijellh.com/OJS/index.php/OJS/issue/view/62" TargetMode="External"/><Relationship Id="rId208" Type="http://schemas.openxmlformats.org/officeDocument/2006/relationships/hyperlink" Target="https://doi.org/10.1016/j.jnoncrysol.2020.120521" TargetMode="External"/><Relationship Id="rId415" Type="http://schemas.openxmlformats.org/officeDocument/2006/relationships/hyperlink" Target="https://documentcloud.adobe.com/link/review?uri=urn:aaid:scds:US:e0504678-21f7-4479-9932-0940aeca4474" TargetMode="External"/><Relationship Id="rId622" Type="http://schemas.openxmlformats.org/officeDocument/2006/relationships/hyperlink" Target="http://www.journalimcms.org/" TargetMode="External"/><Relationship Id="rId261" Type="http://schemas.openxmlformats.org/officeDocument/2006/relationships/hyperlink" Target="https://serialsjournals.com/abstract/18867_ch_30_-_52._narasimha-new.pdf" TargetMode="External"/><Relationship Id="rId499" Type="http://schemas.openxmlformats.org/officeDocument/2006/relationships/hyperlink" Target="https://www.springer.com/journal/10973" TargetMode="External"/><Relationship Id="rId56" Type="http://schemas.openxmlformats.org/officeDocument/2006/relationships/hyperlink" Target="https://jcarme.sru.ac.ir/" TargetMode="External"/><Relationship Id="rId359" Type="http://schemas.openxmlformats.org/officeDocument/2006/relationships/hyperlink" Target="https://www.researchgate.net/journal/International-Journal-of-Power-Electronics-and-Drive-Systems-2088-8694" TargetMode="External"/><Relationship Id="rId566" Type="http://schemas.openxmlformats.org/officeDocument/2006/relationships/hyperlink" Target="https://documentcloud.adobe.com/link/review?uri=urn:aaid:scds:US:9d86859b-1a23-4ddb-86a9-dfd3418552dd" TargetMode="External"/><Relationship Id="rId121" Type="http://schemas.openxmlformats.org/officeDocument/2006/relationships/hyperlink" Target="https://www.igi-global.com/chapter/data-compaction-techniques/185979" TargetMode="External"/><Relationship Id="rId219" Type="http://schemas.openxmlformats.org/officeDocument/2006/relationships/hyperlink" Target="https://iopscience.iop.org/article/10.1088/1742-6596/1495/1/012012/meta" TargetMode="External"/><Relationship Id="rId426" Type="http://schemas.openxmlformats.org/officeDocument/2006/relationships/hyperlink" Target="https://onlinelibrary.wiley.com/journal/26884542" TargetMode="External"/><Relationship Id="rId633" Type="http://schemas.openxmlformats.org/officeDocument/2006/relationships/hyperlink" Target="https://airccse.org/journal/vlsi/vlsics.html" TargetMode="External"/><Relationship Id="rId67" Type="http://schemas.openxmlformats.org/officeDocument/2006/relationships/hyperlink" Target="https://www.sciencedirect.com/journal/energy" TargetMode="External"/><Relationship Id="rId272" Type="http://schemas.openxmlformats.org/officeDocument/2006/relationships/hyperlink" Target="https://doi.org/10.1016/j.optlastec.2020.106167" TargetMode="External"/><Relationship Id="rId577" Type="http://schemas.openxmlformats.org/officeDocument/2006/relationships/hyperlink" Target="https://documentcloud.adobe.com/link/review?uri=urn:aaid:scds:US:443d93aa-e342-4ce4-bcfb-803863368a75" TargetMode="External"/><Relationship Id="rId132" Type="http://schemas.openxmlformats.org/officeDocument/2006/relationships/hyperlink" Target="https://doi.org/10.1080/10406638.2021.1878246" TargetMode="External"/><Relationship Id="rId437" Type="http://schemas.openxmlformats.org/officeDocument/2006/relationships/hyperlink" Target="https://onlinelibrary.wiley.com/journal/26884542" TargetMode="External"/><Relationship Id="rId644" Type="http://schemas.openxmlformats.org/officeDocument/2006/relationships/hyperlink" Target="http://ieeexplore.ieee.org/document/7819474/" TargetMode="External"/><Relationship Id="rId283" Type="http://schemas.openxmlformats.org/officeDocument/2006/relationships/hyperlink" Target="https://doi.org/10.1016/j.asej.2017.10.011" TargetMode="External"/><Relationship Id="rId490" Type="http://schemas.openxmlformats.org/officeDocument/2006/relationships/hyperlink" Target="https://www.journals.elsevier.com/international-journal-of-mechanical-sciences" TargetMode="External"/><Relationship Id="rId504" Type="http://schemas.openxmlformats.org/officeDocument/2006/relationships/hyperlink" Target="https://www.emeraldgrouppublishing.com/journal/mmms" TargetMode="External"/><Relationship Id="rId78" Type="http://schemas.openxmlformats.org/officeDocument/2006/relationships/hyperlink" Target="https://www.sciencedirect.com/journal/materials-today-proceedings" TargetMode="External"/><Relationship Id="rId143" Type="http://schemas.openxmlformats.org/officeDocument/2006/relationships/hyperlink" Target="https://doi.org/10.1002/jhet.3729" TargetMode="External"/><Relationship Id="rId350" Type="http://schemas.openxmlformats.org/officeDocument/2006/relationships/hyperlink" Target="https://www.jardcs.org/backissues/abstract.php?archiveid=1607" TargetMode="External"/><Relationship Id="rId588" Type="http://schemas.openxmlformats.org/officeDocument/2006/relationships/hyperlink" Target="https://documentcloud.adobe.com/link/review?uri=urn:aaid:scds:US:c737bdd5-8253-4239-987a-726de55f723e" TargetMode="External"/><Relationship Id="rId9" Type="http://schemas.openxmlformats.org/officeDocument/2006/relationships/hyperlink" Target="https://onlinelibrary.wiley.com/journal/15480569" TargetMode="External"/><Relationship Id="rId210" Type="http://schemas.openxmlformats.org/officeDocument/2006/relationships/hyperlink" Target="https://www.google.com/search?sxsrf=AOaemvJorVNRnED7I_u4VDHP4gW4d7yorg:1643021501972&amp;q=journal+of+molecular+structure+issn&amp;sa=X&amp;ved=2ahUKEwj8tu6HnMr1AhWayDgGHYoZA0MQ6BMoAHoECA0QAg" TargetMode="External"/><Relationship Id="rId448" Type="http://schemas.openxmlformats.org/officeDocument/2006/relationships/hyperlink" Target="https://www.tandfonline.com/journals/twrm20" TargetMode="External"/><Relationship Id="rId655" Type="http://schemas.openxmlformats.org/officeDocument/2006/relationships/hyperlink" Target="https://ieeexplore.ieee.org/xpl/conhome/8267166/proceeding" TargetMode="External"/><Relationship Id="rId294" Type="http://schemas.openxmlformats.org/officeDocument/2006/relationships/hyperlink" Target="http://nopr.niscair.res.in/handle/123456789/51189" TargetMode="External"/><Relationship Id="rId308" Type="http://schemas.openxmlformats.org/officeDocument/2006/relationships/hyperlink" Target="https://doi.org/10.26782/jmcms.spl.5/2020.01.00016." TargetMode="External"/><Relationship Id="rId515" Type="http://schemas.openxmlformats.org/officeDocument/2006/relationships/hyperlink" Target="https://iopscience.iop.org/journal/1402-4896" TargetMode="External"/><Relationship Id="rId89" Type="http://schemas.openxmlformats.org/officeDocument/2006/relationships/hyperlink" Target="https://www.springer.com/series/11236" TargetMode="External"/><Relationship Id="rId154" Type="http://schemas.openxmlformats.org/officeDocument/2006/relationships/hyperlink" Target="https://link.springer.com/article/10.1007/s00044-018-2206-9" TargetMode="External"/><Relationship Id="rId361" Type="http://schemas.openxmlformats.org/officeDocument/2006/relationships/hyperlink" Target="https://www.scopus.com/sourceid/17300154913" TargetMode="External"/><Relationship Id="rId599" Type="http://schemas.openxmlformats.org/officeDocument/2006/relationships/hyperlink" Target="https://documentcloud.adobe.com/link/review?uri=urn:aaid:scds:US:629977f0-4dfd-4e34-8576-2dba7ee661d1" TargetMode="External"/><Relationship Id="rId459" Type="http://schemas.openxmlformats.org/officeDocument/2006/relationships/hyperlink" Target="https://www.ripublication.com/ijaer.htm" TargetMode="External"/><Relationship Id="rId666" Type="http://schemas.openxmlformats.org/officeDocument/2006/relationships/hyperlink" Target="https://scholar.google.com/citations?view_op=view_citation&amp;hl=en&amp;user=szAlLn0AAAAJ&amp;sortby=pubdate&amp;citation_for_view=szAlLn0AAAAJ:isC4tDSrTZIC" TargetMode="External"/><Relationship Id="rId16" Type="http://schemas.openxmlformats.org/officeDocument/2006/relationships/hyperlink" Target="https://www.springer.com/series/11236" TargetMode="External"/><Relationship Id="rId221" Type="http://schemas.openxmlformats.org/officeDocument/2006/relationships/hyperlink" Target="https://www.sciencedirect.com/science/article/abs/pii/S0022286020302015" TargetMode="External"/><Relationship Id="rId319" Type="http://schemas.openxmlformats.org/officeDocument/2006/relationships/hyperlink" Target="https://www.tandfonline.com/doi/full/10.1080/01430750.2019.1611661" TargetMode="External"/><Relationship Id="rId526" Type="http://schemas.openxmlformats.org/officeDocument/2006/relationships/hyperlink" Target="https://documentcloud.adobe.com/link/review?uri=urn:aaid:scds:US:9afac543-6dac-49b5-8e07-9c316fbd3f6d" TargetMode="External"/><Relationship Id="rId165" Type="http://schemas.openxmlformats.org/officeDocument/2006/relationships/hyperlink" Target="https://doi.org/10.1016/j.biortech.2017.03.009" TargetMode="External"/><Relationship Id="rId372" Type="http://schemas.openxmlformats.org/officeDocument/2006/relationships/hyperlink" Target="https://www.scopus.com/sourceid/21100373959" TargetMode="External"/><Relationship Id="rId677" Type="http://schemas.openxmlformats.org/officeDocument/2006/relationships/hyperlink" Target="https://www.scopus.com/sourceid/20500195215" TargetMode="External"/><Relationship Id="rId232" Type="http://schemas.openxmlformats.org/officeDocument/2006/relationships/hyperlink" Target="https://doi.org/10.1007/s12034-021-02631-y" TargetMode="External"/><Relationship Id="rId27" Type="http://schemas.openxmlformats.org/officeDocument/2006/relationships/hyperlink" Target="https://eds.yildiz.edu.tr/journal-of-thermal-engineering" TargetMode="External"/><Relationship Id="rId537" Type="http://schemas.openxmlformats.org/officeDocument/2006/relationships/hyperlink" Target="https://documentcloud.adobe.com/link/review?uri=urn:aaid:scds:US:b0695a38-aa7f-4dd0-b777-797927ebf5ea" TargetMode="External"/><Relationship Id="rId80" Type="http://schemas.openxmlformats.org/officeDocument/2006/relationships/hyperlink" Target="https://www.springer.com/series/11236" TargetMode="External"/><Relationship Id="rId176" Type="http://schemas.openxmlformats.org/officeDocument/2006/relationships/hyperlink" Target="https://doi.org/10.1080/01614940.2018.1529932" TargetMode="External"/><Relationship Id="rId383" Type="http://schemas.openxmlformats.org/officeDocument/2006/relationships/hyperlink" Target="https://www.scopus.com/sourceid/19700182690" TargetMode="External"/><Relationship Id="rId590" Type="http://schemas.openxmlformats.org/officeDocument/2006/relationships/hyperlink" Target="https://documentcloud.adobe.com/link/review?uri=urn:aaid:scds:US:ec19473e-88a7-4538-8ce6-8e889347272e" TargetMode="External"/><Relationship Id="rId604" Type="http://schemas.openxmlformats.org/officeDocument/2006/relationships/hyperlink" Target="https://documentcloud.adobe.com/link/review?uri=urn:aaid:scds:US:f0e578fb-54de-46d6-92d7-2df05593c3c5" TargetMode="External"/><Relationship Id="rId243" Type="http://schemas.openxmlformats.org/officeDocument/2006/relationships/hyperlink" Target="https://www.sciencedirect.com/science/article/pii/S0030399219316342" TargetMode="External"/><Relationship Id="rId450" Type="http://schemas.openxmlformats.org/officeDocument/2006/relationships/hyperlink" Target="https://www.tandfonline.com/journals/twrm20" TargetMode="External"/><Relationship Id="rId38" Type="http://schemas.openxmlformats.org/officeDocument/2006/relationships/hyperlink" Target="https://www.springer.com/journal/40745" TargetMode="External"/><Relationship Id="rId103" Type="http://schemas.openxmlformats.org/officeDocument/2006/relationships/hyperlink" Target="https://iaeme.com/MasterAdmin/Journal_uploads/IJMET/VOLUME_9_ISSUE_13/IJMET_09_13_072.pdf" TargetMode="External"/><Relationship Id="rId310" Type="http://schemas.openxmlformats.org/officeDocument/2006/relationships/hyperlink" Target="https://www.journalimcms.org/wp-content/uploads/7-A-Novel-PWM-Technique-for-Multilevel-VSI-fed-Vector-Controlled-Drives-based-on-Universal-Offset-Time-Expression.pdf" TargetMode="External"/><Relationship Id="rId548" Type="http://schemas.openxmlformats.org/officeDocument/2006/relationships/hyperlink" Target="https://documentcloud.adobe.com/link/review?uri=urn:aaid:scds:US:8a032f2a-fb73-4c7c-a27b-85bcd869ea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4"/>
  <sheetViews>
    <sheetView tabSelected="1" zoomScale="115" zoomScaleNormal="115" workbookViewId="0">
      <selection activeCell="I3" activeCellId="2" sqref="H3 G3 I3"/>
    </sheetView>
  </sheetViews>
  <sheetFormatPr defaultColWidth="19.28515625" defaultRowHeight="15" x14ac:dyDescent="0.25"/>
  <cols>
    <col min="1" max="3" width="19.28515625" style="1"/>
    <col min="4" max="4" width="33.5703125" style="1" customWidth="1"/>
    <col min="5" max="5" width="13.140625" style="2" customWidth="1"/>
    <col min="6" max="6" width="16.28515625" style="3" customWidth="1"/>
    <col min="7" max="7" width="11.140625" style="44" customWidth="1"/>
    <col min="8" max="8" width="11.85546875" style="15" customWidth="1"/>
    <col min="9" max="9" width="12.42578125" style="15" customWidth="1"/>
    <col min="10" max="10" width="16.140625" style="3" customWidth="1"/>
    <col min="11" max="11" width="33.42578125" style="1" customWidth="1"/>
    <col min="12" max="16384" width="19.28515625" style="1"/>
  </cols>
  <sheetData>
    <row r="1" spans="1:12" x14ac:dyDescent="0.25">
      <c r="A1" s="10" t="s">
        <v>0</v>
      </c>
      <c r="B1" s="10"/>
      <c r="C1" s="10"/>
      <c r="D1" s="10"/>
      <c r="E1" s="12"/>
      <c r="F1" s="10"/>
      <c r="G1" s="5"/>
      <c r="H1" s="13"/>
      <c r="I1" s="13"/>
      <c r="J1" s="10"/>
      <c r="K1" s="10"/>
      <c r="L1" s="10"/>
    </row>
    <row r="2" spans="1:12" x14ac:dyDescent="0.25">
      <c r="A2" s="10" t="s">
        <v>1</v>
      </c>
      <c r="B2" s="10"/>
      <c r="C2" s="10"/>
      <c r="D2" s="10"/>
      <c r="E2" s="12"/>
      <c r="F2" s="10"/>
      <c r="G2" s="5"/>
      <c r="H2" s="13"/>
      <c r="I2" s="13"/>
      <c r="J2" s="10"/>
      <c r="K2" s="10"/>
      <c r="L2" s="10"/>
    </row>
    <row r="3" spans="1:12" ht="30" x14ac:dyDescent="0.25">
      <c r="A3" s="14" t="s">
        <v>2</v>
      </c>
      <c r="B3" s="4" t="s">
        <v>3</v>
      </c>
      <c r="C3" s="4" t="s">
        <v>4</v>
      </c>
      <c r="D3" s="14" t="s">
        <v>5</v>
      </c>
      <c r="E3" s="45" t="s">
        <v>6</v>
      </c>
      <c r="F3" s="14" t="s">
        <v>7</v>
      </c>
      <c r="G3" s="103" t="s">
        <v>2700</v>
      </c>
      <c r="H3" s="103" t="s">
        <v>2911</v>
      </c>
      <c r="I3" s="103" t="s">
        <v>2912</v>
      </c>
      <c r="J3" s="14" t="s">
        <v>8</v>
      </c>
      <c r="K3" s="14"/>
      <c r="L3" s="14"/>
    </row>
    <row r="4" spans="1:12" ht="26.25" customHeight="1" x14ac:dyDescent="0.25">
      <c r="A4" s="14"/>
      <c r="B4" s="14"/>
      <c r="C4" s="14"/>
      <c r="D4" s="14"/>
      <c r="E4" s="45"/>
      <c r="F4" s="14"/>
      <c r="G4" s="18"/>
      <c r="H4" s="20"/>
      <c r="I4" s="20"/>
      <c r="J4" s="4" t="s">
        <v>9</v>
      </c>
      <c r="K4" s="4" t="s">
        <v>10</v>
      </c>
      <c r="L4" s="4" t="s">
        <v>11</v>
      </c>
    </row>
    <row r="5" spans="1:12" s="11" customFormat="1" x14ac:dyDescent="0.25">
      <c r="A5" s="20" t="s">
        <v>1867</v>
      </c>
      <c r="B5" s="20" t="s">
        <v>1868</v>
      </c>
      <c r="C5" s="18" t="s">
        <v>1869</v>
      </c>
      <c r="D5" s="20" t="s">
        <v>1870</v>
      </c>
      <c r="E5" s="46">
        <v>2018</v>
      </c>
      <c r="F5" s="18" t="s">
        <v>1871</v>
      </c>
      <c r="G5" s="18">
        <v>0</v>
      </c>
      <c r="H5" s="18">
        <f>IF(G5&gt;4,1,0)</f>
        <v>0</v>
      </c>
      <c r="I5" s="18">
        <f>IF(G5&gt;29,1,0)</f>
        <v>0</v>
      </c>
      <c r="J5" s="20" t="s">
        <v>1872</v>
      </c>
      <c r="K5" s="20"/>
      <c r="L5" s="20" t="s">
        <v>2909</v>
      </c>
    </row>
    <row r="6" spans="1:12" s="11" customFormat="1" x14ac:dyDescent="0.25">
      <c r="A6" s="20" t="s">
        <v>1873</v>
      </c>
      <c r="B6" s="20" t="s">
        <v>1868</v>
      </c>
      <c r="C6" s="18" t="s">
        <v>1869</v>
      </c>
      <c r="D6" s="20" t="s">
        <v>1874</v>
      </c>
      <c r="E6" s="46">
        <v>2017</v>
      </c>
      <c r="F6" s="18" t="s">
        <v>1875</v>
      </c>
      <c r="G6" s="18">
        <v>49</v>
      </c>
      <c r="H6" s="18">
        <f t="shared" ref="H6:H69" si="0">IF(G6&gt;4,1,0)</f>
        <v>1</v>
      </c>
      <c r="I6" s="18">
        <f t="shared" ref="I6:I69" si="1">IF(G6&gt;29,1,0)</f>
        <v>1</v>
      </c>
      <c r="J6" s="20" t="s">
        <v>1876</v>
      </c>
      <c r="K6" s="20"/>
      <c r="L6" s="20" t="s">
        <v>2909</v>
      </c>
    </row>
    <row r="7" spans="1:12" s="11" customFormat="1" x14ac:dyDescent="0.25">
      <c r="A7" s="20" t="s">
        <v>1877</v>
      </c>
      <c r="B7" s="20" t="s">
        <v>1878</v>
      </c>
      <c r="C7" s="18" t="s">
        <v>1869</v>
      </c>
      <c r="D7" s="20" t="s">
        <v>1879</v>
      </c>
      <c r="E7" s="46">
        <v>2021</v>
      </c>
      <c r="F7" s="18" t="s">
        <v>1880</v>
      </c>
      <c r="G7" s="18">
        <v>26</v>
      </c>
      <c r="H7" s="18">
        <f t="shared" si="0"/>
        <v>1</v>
      </c>
      <c r="I7" s="18">
        <f t="shared" si="1"/>
        <v>0</v>
      </c>
      <c r="J7" s="20" t="s">
        <v>1881</v>
      </c>
      <c r="K7" s="20"/>
      <c r="L7" s="20" t="s">
        <v>2909</v>
      </c>
    </row>
    <row r="8" spans="1:12" s="11" customFormat="1" x14ac:dyDescent="0.25">
      <c r="A8" s="20" t="s">
        <v>1882</v>
      </c>
      <c r="B8" s="20" t="s">
        <v>1883</v>
      </c>
      <c r="C8" s="18" t="s">
        <v>1869</v>
      </c>
      <c r="D8" s="20" t="s">
        <v>2910</v>
      </c>
      <c r="E8" s="46">
        <v>2021</v>
      </c>
      <c r="F8" s="18" t="s">
        <v>1884</v>
      </c>
      <c r="G8" s="18">
        <v>0</v>
      </c>
      <c r="H8" s="18">
        <f t="shared" si="0"/>
        <v>0</v>
      </c>
      <c r="I8" s="18">
        <f t="shared" si="1"/>
        <v>0</v>
      </c>
      <c r="J8" s="20" t="s">
        <v>1885</v>
      </c>
      <c r="K8" s="20"/>
      <c r="L8" s="20" t="s">
        <v>2909</v>
      </c>
    </row>
    <row r="9" spans="1:12" s="11" customFormat="1" x14ac:dyDescent="0.25">
      <c r="A9" s="20" t="s">
        <v>1886</v>
      </c>
      <c r="B9" s="20" t="s">
        <v>1868</v>
      </c>
      <c r="C9" s="18" t="s">
        <v>1869</v>
      </c>
      <c r="D9" s="20" t="s">
        <v>1887</v>
      </c>
      <c r="E9" s="46">
        <v>2019</v>
      </c>
      <c r="F9" s="18" t="s">
        <v>1888</v>
      </c>
      <c r="G9" s="18">
        <v>0</v>
      </c>
      <c r="H9" s="18">
        <f t="shared" si="0"/>
        <v>0</v>
      </c>
      <c r="I9" s="18">
        <f t="shared" si="1"/>
        <v>0</v>
      </c>
      <c r="J9" s="20" t="s">
        <v>1889</v>
      </c>
      <c r="K9" s="20"/>
      <c r="L9" s="20" t="s">
        <v>2909</v>
      </c>
    </row>
    <row r="10" spans="1:12" s="11" customFormat="1" x14ac:dyDescent="0.25">
      <c r="A10" s="20" t="s">
        <v>1890</v>
      </c>
      <c r="B10" s="20" t="s">
        <v>1891</v>
      </c>
      <c r="C10" s="18" t="s">
        <v>1869</v>
      </c>
      <c r="D10" s="20" t="s">
        <v>1892</v>
      </c>
      <c r="E10" s="46">
        <v>2020</v>
      </c>
      <c r="F10" s="18" t="s">
        <v>1893</v>
      </c>
      <c r="G10" s="18">
        <v>9</v>
      </c>
      <c r="H10" s="18">
        <f t="shared" si="0"/>
        <v>1</v>
      </c>
      <c r="I10" s="18">
        <f t="shared" si="1"/>
        <v>0</v>
      </c>
      <c r="J10" s="20" t="s">
        <v>1885</v>
      </c>
      <c r="K10" s="20"/>
      <c r="L10" s="20" t="s">
        <v>2909</v>
      </c>
    </row>
    <row r="11" spans="1:12" s="11" customFormat="1" x14ac:dyDescent="0.25">
      <c r="A11" s="20" t="s">
        <v>1894</v>
      </c>
      <c r="B11" s="20" t="s">
        <v>1891</v>
      </c>
      <c r="C11" s="18" t="s">
        <v>1869</v>
      </c>
      <c r="D11" s="20" t="s">
        <v>1547</v>
      </c>
      <c r="E11" s="46">
        <v>2019</v>
      </c>
      <c r="F11" s="18" t="s">
        <v>1548</v>
      </c>
      <c r="G11" s="18">
        <v>3</v>
      </c>
      <c r="H11" s="18">
        <f t="shared" si="0"/>
        <v>0</v>
      </c>
      <c r="I11" s="18">
        <f t="shared" si="1"/>
        <v>0</v>
      </c>
      <c r="J11" s="20" t="s">
        <v>1876</v>
      </c>
      <c r="K11" s="20"/>
      <c r="L11" s="20" t="s">
        <v>2909</v>
      </c>
    </row>
    <row r="12" spans="1:12" s="11" customFormat="1" x14ac:dyDescent="0.25">
      <c r="A12" s="20" t="s">
        <v>1895</v>
      </c>
      <c r="B12" s="20" t="s">
        <v>1868</v>
      </c>
      <c r="C12" s="18" t="s">
        <v>1869</v>
      </c>
      <c r="D12" s="20" t="s">
        <v>1896</v>
      </c>
      <c r="E12" s="46">
        <v>2019</v>
      </c>
      <c r="F12" s="18" t="s">
        <v>17</v>
      </c>
      <c r="G12" s="18">
        <v>0</v>
      </c>
      <c r="H12" s="18">
        <f t="shared" si="0"/>
        <v>0</v>
      </c>
      <c r="I12" s="18">
        <f t="shared" si="1"/>
        <v>0</v>
      </c>
      <c r="J12" s="20" t="s">
        <v>1885</v>
      </c>
      <c r="K12" s="20"/>
      <c r="L12" s="20" t="s">
        <v>2909</v>
      </c>
    </row>
    <row r="13" spans="1:12" s="11" customFormat="1" x14ac:dyDescent="0.25">
      <c r="A13" s="20" t="s">
        <v>1897</v>
      </c>
      <c r="B13" s="20" t="s">
        <v>1891</v>
      </c>
      <c r="C13" s="18" t="s">
        <v>1869</v>
      </c>
      <c r="D13" s="20" t="s">
        <v>1898</v>
      </c>
      <c r="E13" s="46">
        <v>2018</v>
      </c>
      <c r="F13" s="18" t="s">
        <v>1893</v>
      </c>
      <c r="G13" s="18">
        <v>9</v>
      </c>
      <c r="H13" s="18">
        <f t="shared" si="0"/>
        <v>1</v>
      </c>
      <c r="I13" s="18">
        <f t="shared" si="1"/>
        <v>0</v>
      </c>
      <c r="J13" s="20" t="s">
        <v>1876</v>
      </c>
      <c r="K13" s="20"/>
      <c r="L13" s="20" t="s">
        <v>2909</v>
      </c>
    </row>
    <row r="14" spans="1:12" s="11" customFormat="1" x14ac:dyDescent="0.25">
      <c r="A14" s="20" t="s">
        <v>1899</v>
      </c>
      <c r="B14" s="20" t="s">
        <v>1900</v>
      </c>
      <c r="C14" s="18" t="s">
        <v>1869</v>
      </c>
      <c r="D14" s="20" t="s">
        <v>407</v>
      </c>
      <c r="E14" s="46">
        <v>2018</v>
      </c>
      <c r="F14" s="18" t="s">
        <v>1901</v>
      </c>
      <c r="G14" s="18">
        <v>5</v>
      </c>
      <c r="H14" s="18">
        <f t="shared" si="0"/>
        <v>1</v>
      </c>
      <c r="I14" s="18">
        <f t="shared" si="1"/>
        <v>0</v>
      </c>
      <c r="J14" s="20" t="s">
        <v>1902</v>
      </c>
      <c r="K14" s="20"/>
      <c r="L14" s="20" t="s">
        <v>2909</v>
      </c>
    </row>
    <row r="15" spans="1:12" s="11" customFormat="1" x14ac:dyDescent="0.25">
      <c r="A15" s="20" t="s">
        <v>1903</v>
      </c>
      <c r="B15" s="20" t="s">
        <v>1891</v>
      </c>
      <c r="C15" s="18" t="s">
        <v>1869</v>
      </c>
      <c r="D15" s="20" t="s">
        <v>1547</v>
      </c>
      <c r="E15" s="46">
        <v>2018</v>
      </c>
      <c r="F15" s="18" t="s">
        <v>1548</v>
      </c>
      <c r="G15" s="18">
        <v>2</v>
      </c>
      <c r="H15" s="18">
        <f t="shared" si="0"/>
        <v>0</v>
      </c>
      <c r="I15" s="18">
        <f t="shared" si="1"/>
        <v>0</v>
      </c>
      <c r="J15" s="20" t="s">
        <v>1876</v>
      </c>
      <c r="K15" s="20"/>
      <c r="L15" s="20" t="s">
        <v>2909</v>
      </c>
    </row>
    <row r="16" spans="1:12" s="11" customFormat="1" x14ac:dyDescent="0.25">
      <c r="A16" s="20" t="s">
        <v>1904</v>
      </c>
      <c r="B16" s="20" t="s">
        <v>1900</v>
      </c>
      <c r="C16" s="18" t="s">
        <v>1869</v>
      </c>
      <c r="D16" s="20" t="s">
        <v>418</v>
      </c>
      <c r="E16" s="46">
        <v>2017</v>
      </c>
      <c r="F16" s="18" t="s">
        <v>1905</v>
      </c>
      <c r="G16" s="18">
        <v>8</v>
      </c>
      <c r="H16" s="18">
        <f t="shared" si="0"/>
        <v>1</v>
      </c>
      <c r="I16" s="18">
        <f t="shared" si="1"/>
        <v>0</v>
      </c>
      <c r="J16" s="20" t="s">
        <v>1881</v>
      </c>
      <c r="K16" s="20"/>
      <c r="L16" s="20" t="s">
        <v>2909</v>
      </c>
    </row>
    <row r="17" spans="1:12" s="11" customFormat="1" x14ac:dyDescent="0.25">
      <c r="A17" s="20" t="s">
        <v>1906</v>
      </c>
      <c r="B17" s="20" t="s">
        <v>1868</v>
      </c>
      <c r="C17" s="18" t="s">
        <v>1869</v>
      </c>
      <c r="D17" s="20" t="s">
        <v>1907</v>
      </c>
      <c r="E17" s="46">
        <v>2020</v>
      </c>
      <c r="F17" s="18" t="s">
        <v>1908</v>
      </c>
      <c r="G17" s="18">
        <v>4</v>
      </c>
      <c r="H17" s="18">
        <f t="shared" si="0"/>
        <v>0</v>
      </c>
      <c r="I17" s="18">
        <f t="shared" si="1"/>
        <v>0</v>
      </c>
      <c r="J17" s="20" t="s">
        <v>1909</v>
      </c>
      <c r="K17" s="20"/>
      <c r="L17" s="20" t="s">
        <v>12</v>
      </c>
    </row>
    <row r="18" spans="1:12" s="11" customFormat="1" x14ac:dyDescent="0.25">
      <c r="A18" s="20" t="s">
        <v>1910</v>
      </c>
      <c r="B18" s="20" t="s">
        <v>1900</v>
      </c>
      <c r="C18" s="18" t="s">
        <v>1869</v>
      </c>
      <c r="D18" s="20" t="s">
        <v>1911</v>
      </c>
      <c r="E18" s="46">
        <v>2018</v>
      </c>
      <c r="F18" s="18" t="s">
        <v>1912</v>
      </c>
      <c r="G18" s="18">
        <v>0</v>
      </c>
      <c r="H18" s="18">
        <f t="shared" si="0"/>
        <v>0</v>
      </c>
      <c r="I18" s="18">
        <f t="shared" si="1"/>
        <v>0</v>
      </c>
      <c r="J18" s="20" t="s">
        <v>1913</v>
      </c>
      <c r="K18" s="20"/>
      <c r="L18" s="20" t="s">
        <v>12</v>
      </c>
    </row>
    <row r="19" spans="1:12" s="11" customFormat="1" x14ac:dyDescent="0.25">
      <c r="A19" s="20" t="s">
        <v>1914</v>
      </c>
      <c r="B19" s="20" t="s">
        <v>1868</v>
      </c>
      <c r="C19" s="18" t="s">
        <v>1869</v>
      </c>
      <c r="D19" s="20" t="s">
        <v>484</v>
      </c>
      <c r="E19" s="46">
        <v>2021</v>
      </c>
      <c r="F19" s="18" t="s">
        <v>17</v>
      </c>
      <c r="G19" s="18">
        <v>0</v>
      </c>
      <c r="H19" s="18">
        <f t="shared" si="0"/>
        <v>0</v>
      </c>
      <c r="I19" s="18">
        <f t="shared" si="1"/>
        <v>0</v>
      </c>
      <c r="J19" s="20" t="s">
        <v>1915</v>
      </c>
      <c r="K19" s="20"/>
      <c r="L19" s="20" t="s">
        <v>12</v>
      </c>
    </row>
    <row r="20" spans="1:12" s="11" customFormat="1" x14ac:dyDescent="0.25">
      <c r="A20" s="20" t="s">
        <v>1916</v>
      </c>
      <c r="B20" s="20" t="s">
        <v>1868</v>
      </c>
      <c r="C20" s="18" t="s">
        <v>1869</v>
      </c>
      <c r="D20" s="20" t="s">
        <v>1917</v>
      </c>
      <c r="E20" s="46">
        <v>2022</v>
      </c>
      <c r="F20" s="18" t="s">
        <v>17</v>
      </c>
      <c r="G20" s="18">
        <v>0</v>
      </c>
      <c r="H20" s="18">
        <f t="shared" si="0"/>
        <v>0</v>
      </c>
      <c r="I20" s="18">
        <f t="shared" si="1"/>
        <v>0</v>
      </c>
      <c r="J20" s="20" t="s">
        <v>1915</v>
      </c>
      <c r="K20" s="20"/>
      <c r="L20" s="20" t="s">
        <v>12</v>
      </c>
    </row>
    <row r="21" spans="1:12" s="11" customFormat="1" ht="180" x14ac:dyDescent="0.25">
      <c r="A21" s="48" t="s">
        <v>1918</v>
      </c>
      <c r="B21" s="20" t="s">
        <v>1900</v>
      </c>
      <c r="C21" s="18" t="s">
        <v>1869</v>
      </c>
      <c r="D21" s="20" t="s">
        <v>1919</v>
      </c>
      <c r="E21" s="46">
        <v>2019</v>
      </c>
      <c r="F21" s="18" t="s">
        <v>1920</v>
      </c>
      <c r="G21" s="18">
        <v>0</v>
      </c>
      <c r="H21" s="18">
        <f t="shared" si="0"/>
        <v>0</v>
      </c>
      <c r="I21" s="18">
        <f t="shared" si="1"/>
        <v>0</v>
      </c>
      <c r="J21" s="20" t="s">
        <v>1921</v>
      </c>
      <c r="K21" s="20"/>
      <c r="L21" s="20" t="s">
        <v>12</v>
      </c>
    </row>
    <row r="22" spans="1:12" s="11" customFormat="1" ht="105" x14ac:dyDescent="0.25">
      <c r="A22" s="48" t="s">
        <v>1922</v>
      </c>
      <c r="B22" s="20" t="s">
        <v>1900</v>
      </c>
      <c r="C22" s="18" t="s">
        <v>1869</v>
      </c>
      <c r="D22" s="20" t="s">
        <v>1879</v>
      </c>
      <c r="E22" s="46">
        <v>2018</v>
      </c>
      <c r="F22" s="18" t="s">
        <v>1923</v>
      </c>
      <c r="G22" s="18">
        <v>4</v>
      </c>
      <c r="H22" s="18">
        <f t="shared" si="0"/>
        <v>0</v>
      </c>
      <c r="I22" s="18">
        <f t="shared" si="1"/>
        <v>0</v>
      </c>
      <c r="J22" s="20" t="s">
        <v>1924</v>
      </c>
      <c r="K22" s="20"/>
      <c r="L22" s="20" t="s">
        <v>12</v>
      </c>
    </row>
    <row r="23" spans="1:12" s="11" customFormat="1" x14ac:dyDescent="0.25">
      <c r="A23" s="20" t="s">
        <v>1925</v>
      </c>
      <c r="B23" s="20" t="s">
        <v>1900</v>
      </c>
      <c r="C23" s="18" t="s">
        <v>1869</v>
      </c>
      <c r="D23" s="20" t="s">
        <v>1926</v>
      </c>
      <c r="E23" s="46">
        <v>2016</v>
      </c>
      <c r="F23" s="18" t="s">
        <v>1927</v>
      </c>
      <c r="G23" s="18">
        <v>0</v>
      </c>
      <c r="H23" s="18">
        <f t="shared" si="0"/>
        <v>0</v>
      </c>
      <c r="I23" s="18">
        <f t="shared" si="1"/>
        <v>0</v>
      </c>
      <c r="J23" s="20" t="s">
        <v>1924</v>
      </c>
      <c r="K23" s="20"/>
      <c r="L23" s="20" t="s">
        <v>12</v>
      </c>
    </row>
    <row r="24" spans="1:12" s="11" customFormat="1" x14ac:dyDescent="0.25">
      <c r="A24" s="20" t="s">
        <v>1928</v>
      </c>
      <c r="B24" s="20" t="s">
        <v>1900</v>
      </c>
      <c r="C24" s="18" t="s">
        <v>1869</v>
      </c>
      <c r="D24" s="20" t="s">
        <v>1929</v>
      </c>
      <c r="E24" s="46">
        <v>2016</v>
      </c>
      <c r="F24" s="18" t="s">
        <v>1930</v>
      </c>
      <c r="G24" s="18">
        <v>0</v>
      </c>
      <c r="H24" s="18">
        <f t="shared" si="0"/>
        <v>0</v>
      </c>
      <c r="I24" s="18">
        <f t="shared" si="1"/>
        <v>0</v>
      </c>
      <c r="J24" s="20" t="s">
        <v>1931</v>
      </c>
      <c r="K24" s="20"/>
      <c r="L24" s="20" t="s">
        <v>12</v>
      </c>
    </row>
    <row r="25" spans="1:12" s="11" customFormat="1" x14ac:dyDescent="0.25">
      <c r="A25" s="20" t="s">
        <v>1932</v>
      </c>
      <c r="B25" s="20" t="s">
        <v>1933</v>
      </c>
      <c r="C25" s="18" t="s">
        <v>1869</v>
      </c>
      <c r="D25" s="20" t="s">
        <v>1934</v>
      </c>
      <c r="E25" s="46">
        <v>2017</v>
      </c>
      <c r="F25" s="18" t="s">
        <v>1935</v>
      </c>
      <c r="G25" s="18">
        <v>27</v>
      </c>
      <c r="H25" s="18">
        <f t="shared" si="0"/>
        <v>1</v>
      </c>
      <c r="I25" s="18">
        <f t="shared" si="1"/>
        <v>0</v>
      </c>
      <c r="J25" s="20" t="s">
        <v>1936</v>
      </c>
      <c r="K25" s="20"/>
      <c r="L25" s="20" t="s">
        <v>12</v>
      </c>
    </row>
    <row r="26" spans="1:12" s="11" customFormat="1" x14ac:dyDescent="0.25">
      <c r="A26" s="20" t="s">
        <v>1937</v>
      </c>
      <c r="B26" s="20" t="s">
        <v>1933</v>
      </c>
      <c r="C26" s="18" t="s">
        <v>1869</v>
      </c>
      <c r="D26" s="20" t="s">
        <v>1938</v>
      </c>
      <c r="E26" s="46">
        <v>2017</v>
      </c>
      <c r="F26" s="18" t="s">
        <v>1939</v>
      </c>
      <c r="G26" s="18">
        <v>14</v>
      </c>
      <c r="H26" s="18">
        <f t="shared" si="0"/>
        <v>1</v>
      </c>
      <c r="I26" s="18">
        <f t="shared" si="1"/>
        <v>0</v>
      </c>
      <c r="J26" s="20" t="s">
        <v>1940</v>
      </c>
      <c r="K26" s="20"/>
      <c r="L26" s="20" t="s">
        <v>12</v>
      </c>
    </row>
    <row r="27" spans="1:12" s="11" customFormat="1" x14ac:dyDescent="0.25">
      <c r="A27" s="20" t="s">
        <v>1941</v>
      </c>
      <c r="B27" s="20" t="s">
        <v>1933</v>
      </c>
      <c r="C27" s="18" t="s">
        <v>1869</v>
      </c>
      <c r="D27" s="20" t="s">
        <v>1934</v>
      </c>
      <c r="E27" s="46">
        <v>2017</v>
      </c>
      <c r="F27" s="18" t="s">
        <v>1935</v>
      </c>
      <c r="G27" s="18">
        <v>13</v>
      </c>
      <c r="H27" s="18">
        <f t="shared" si="0"/>
        <v>1</v>
      </c>
      <c r="I27" s="18">
        <f t="shared" si="1"/>
        <v>0</v>
      </c>
      <c r="J27" s="20" t="s">
        <v>1942</v>
      </c>
      <c r="K27" s="20"/>
      <c r="L27" s="20" t="s">
        <v>12</v>
      </c>
    </row>
    <row r="28" spans="1:12" s="11" customFormat="1" x14ac:dyDescent="0.25">
      <c r="A28" s="20" t="s">
        <v>1943</v>
      </c>
      <c r="B28" s="20" t="s">
        <v>1933</v>
      </c>
      <c r="C28" s="18" t="s">
        <v>1869</v>
      </c>
      <c r="D28" s="20" t="s">
        <v>1934</v>
      </c>
      <c r="E28" s="46">
        <v>2017</v>
      </c>
      <c r="F28" s="18" t="s">
        <v>1935</v>
      </c>
      <c r="G28" s="18">
        <v>11</v>
      </c>
      <c r="H28" s="18">
        <f t="shared" si="0"/>
        <v>1</v>
      </c>
      <c r="I28" s="18">
        <f t="shared" si="1"/>
        <v>0</v>
      </c>
      <c r="J28" s="20" t="s">
        <v>1942</v>
      </c>
      <c r="K28" s="20"/>
      <c r="L28" s="20" t="s">
        <v>12</v>
      </c>
    </row>
    <row r="29" spans="1:12" s="11" customFormat="1" x14ac:dyDescent="0.25">
      <c r="A29" s="20" t="s">
        <v>1944</v>
      </c>
      <c r="B29" s="20" t="s">
        <v>1933</v>
      </c>
      <c r="C29" s="18" t="s">
        <v>1869</v>
      </c>
      <c r="D29" s="20" t="s">
        <v>1938</v>
      </c>
      <c r="E29" s="46">
        <v>2020</v>
      </c>
      <c r="F29" s="18" t="s">
        <v>1939</v>
      </c>
      <c r="G29" s="18">
        <v>9</v>
      </c>
      <c r="H29" s="18">
        <f t="shared" si="0"/>
        <v>1</v>
      </c>
      <c r="I29" s="18">
        <f t="shared" si="1"/>
        <v>0</v>
      </c>
      <c r="J29" s="20" t="s">
        <v>1945</v>
      </c>
      <c r="K29" s="20"/>
      <c r="L29" s="20" t="s">
        <v>12</v>
      </c>
    </row>
    <row r="30" spans="1:12" s="11" customFormat="1" x14ac:dyDescent="0.25">
      <c r="A30" s="20" t="s">
        <v>1946</v>
      </c>
      <c r="B30" s="20" t="s">
        <v>1947</v>
      </c>
      <c r="C30" s="18" t="s">
        <v>1869</v>
      </c>
      <c r="D30" s="20" t="s">
        <v>890</v>
      </c>
      <c r="E30" s="46">
        <v>2017</v>
      </c>
      <c r="F30" s="18" t="s">
        <v>891</v>
      </c>
      <c r="G30" s="18">
        <v>0</v>
      </c>
      <c r="H30" s="18">
        <f t="shared" si="0"/>
        <v>0</v>
      </c>
      <c r="I30" s="18">
        <f t="shared" si="1"/>
        <v>0</v>
      </c>
      <c r="J30" s="20" t="s">
        <v>1948</v>
      </c>
      <c r="K30" s="20"/>
      <c r="L30" s="20"/>
    </row>
    <row r="31" spans="1:12" s="11" customFormat="1" x14ac:dyDescent="0.25">
      <c r="A31" s="20" t="s">
        <v>1949</v>
      </c>
      <c r="B31" s="20" t="s">
        <v>1933</v>
      </c>
      <c r="C31" s="18" t="s">
        <v>1869</v>
      </c>
      <c r="D31" s="20" t="s">
        <v>1950</v>
      </c>
      <c r="E31" s="46">
        <v>2021</v>
      </c>
      <c r="F31" s="18" t="s">
        <v>1951</v>
      </c>
      <c r="G31" s="18">
        <v>8</v>
      </c>
      <c r="H31" s="18">
        <f t="shared" si="0"/>
        <v>1</v>
      </c>
      <c r="I31" s="18">
        <f t="shared" si="1"/>
        <v>0</v>
      </c>
      <c r="J31" s="20" t="s">
        <v>1952</v>
      </c>
      <c r="K31" s="20"/>
      <c r="L31" s="20"/>
    </row>
    <row r="32" spans="1:12" s="11" customFormat="1" x14ac:dyDescent="0.25">
      <c r="A32" s="20" t="s">
        <v>1953</v>
      </c>
      <c r="B32" s="20" t="s">
        <v>1933</v>
      </c>
      <c r="C32" s="18" t="s">
        <v>1869</v>
      </c>
      <c r="D32" s="20" t="s">
        <v>1954</v>
      </c>
      <c r="E32" s="46">
        <v>2021</v>
      </c>
      <c r="F32" s="18" t="s">
        <v>1955</v>
      </c>
      <c r="G32" s="18">
        <v>6</v>
      </c>
      <c r="H32" s="18">
        <f t="shared" si="0"/>
        <v>1</v>
      </c>
      <c r="I32" s="18">
        <f t="shared" si="1"/>
        <v>0</v>
      </c>
      <c r="J32" s="20" t="s">
        <v>1956</v>
      </c>
      <c r="K32" s="20"/>
      <c r="L32" s="20"/>
    </row>
    <row r="33" spans="1:12" s="11" customFormat="1" x14ac:dyDescent="0.25">
      <c r="A33" s="20" t="s">
        <v>1957</v>
      </c>
      <c r="B33" s="20" t="s">
        <v>1947</v>
      </c>
      <c r="C33" s="18" t="s">
        <v>1869</v>
      </c>
      <c r="D33" s="20" t="s">
        <v>890</v>
      </c>
      <c r="E33" s="46">
        <v>2017</v>
      </c>
      <c r="F33" s="18" t="s">
        <v>891</v>
      </c>
      <c r="G33" s="18">
        <v>0</v>
      </c>
      <c r="H33" s="18">
        <f t="shared" si="0"/>
        <v>0</v>
      </c>
      <c r="I33" s="18">
        <f t="shared" si="1"/>
        <v>0</v>
      </c>
      <c r="J33" s="20" t="s">
        <v>1958</v>
      </c>
      <c r="K33" s="20"/>
      <c r="L33" s="20"/>
    </row>
    <row r="34" spans="1:12" s="11" customFormat="1" x14ac:dyDescent="0.25">
      <c r="A34" s="20" t="s">
        <v>1957</v>
      </c>
      <c r="B34" s="20" t="s">
        <v>1947</v>
      </c>
      <c r="C34" s="18" t="s">
        <v>1869</v>
      </c>
      <c r="D34" s="20" t="s">
        <v>890</v>
      </c>
      <c r="E34" s="46">
        <v>2017</v>
      </c>
      <c r="F34" s="18" t="s">
        <v>891</v>
      </c>
      <c r="G34" s="18">
        <v>0</v>
      </c>
      <c r="H34" s="18">
        <f t="shared" si="0"/>
        <v>0</v>
      </c>
      <c r="I34" s="18">
        <f t="shared" si="1"/>
        <v>0</v>
      </c>
      <c r="J34" s="20" t="s">
        <v>1959</v>
      </c>
      <c r="K34" s="20"/>
      <c r="L34" s="20"/>
    </row>
    <row r="35" spans="1:12" s="11" customFormat="1" x14ac:dyDescent="0.25">
      <c r="A35" s="20" t="s">
        <v>1960</v>
      </c>
      <c r="B35" s="20" t="s">
        <v>1947</v>
      </c>
      <c r="C35" s="18" t="s">
        <v>1869</v>
      </c>
      <c r="D35" s="20" t="s">
        <v>890</v>
      </c>
      <c r="E35" s="46">
        <v>2017</v>
      </c>
      <c r="F35" s="18" t="s">
        <v>891</v>
      </c>
      <c r="G35" s="18">
        <v>0</v>
      </c>
      <c r="H35" s="18">
        <f t="shared" si="0"/>
        <v>0</v>
      </c>
      <c r="I35" s="18">
        <f t="shared" si="1"/>
        <v>0</v>
      </c>
      <c r="J35" s="20" t="s">
        <v>1961</v>
      </c>
      <c r="K35" s="20"/>
      <c r="L35" s="20"/>
    </row>
    <row r="36" spans="1:12" s="11" customFormat="1" x14ac:dyDescent="0.25">
      <c r="A36" s="20" t="s">
        <v>1962</v>
      </c>
      <c r="B36" s="20" t="s">
        <v>1933</v>
      </c>
      <c r="C36" s="18" t="s">
        <v>1869</v>
      </c>
      <c r="D36" s="20" t="s">
        <v>1963</v>
      </c>
      <c r="E36" s="46">
        <v>2021</v>
      </c>
      <c r="F36" s="18" t="s">
        <v>1964</v>
      </c>
      <c r="G36" s="18">
        <v>6</v>
      </c>
      <c r="H36" s="18">
        <f t="shared" si="0"/>
        <v>1</v>
      </c>
      <c r="I36" s="18">
        <f t="shared" si="1"/>
        <v>0</v>
      </c>
      <c r="J36" s="20" t="s">
        <v>1889</v>
      </c>
      <c r="K36" s="20"/>
      <c r="L36" s="20"/>
    </row>
    <row r="37" spans="1:12" s="11" customFormat="1" x14ac:dyDescent="0.25">
      <c r="A37" s="20" t="s">
        <v>1965</v>
      </c>
      <c r="B37" s="20" t="s">
        <v>1947</v>
      </c>
      <c r="C37" s="18" t="s">
        <v>1869</v>
      </c>
      <c r="D37" s="20" t="s">
        <v>407</v>
      </c>
      <c r="E37" s="46">
        <v>2018</v>
      </c>
      <c r="F37" s="18" t="s">
        <v>1966</v>
      </c>
      <c r="G37" s="18">
        <v>0</v>
      </c>
      <c r="H37" s="18">
        <f t="shared" si="0"/>
        <v>0</v>
      </c>
      <c r="I37" s="18">
        <f t="shared" si="1"/>
        <v>0</v>
      </c>
      <c r="J37" s="20" t="s">
        <v>1959</v>
      </c>
      <c r="K37" s="20"/>
      <c r="L37" s="20"/>
    </row>
    <row r="38" spans="1:12" s="11" customFormat="1" x14ac:dyDescent="0.25">
      <c r="A38" s="20" t="s">
        <v>1967</v>
      </c>
      <c r="B38" s="20" t="s">
        <v>1933</v>
      </c>
      <c r="C38" s="18" t="s">
        <v>1869</v>
      </c>
      <c r="D38" s="20" t="s">
        <v>1968</v>
      </c>
      <c r="E38" s="46">
        <v>2022</v>
      </c>
      <c r="F38" s="18" t="s">
        <v>1969</v>
      </c>
      <c r="G38" s="18">
        <v>5</v>
      </c>
      <c r="H38" s="18">
        <f t="shared" si="0"/>
        <v>1</v>
      </c>
      <c r="I38" s="18">
        <f t="shared" si="1"/>
        <v>0</v>
      </c>
      <c r="J38" s="20" t="s">
        <v>1961</v>
      </c>
      <c r="K38" s="20"/>
      <c r="L38" s="20"/>
    </row>
    <row r="39" spans="1:12" s="11" customFormat="1" x14ac:dyDescent="0.25">
      <c r="A39" s="20" t="s">
        <v>1965</v>
      </c>
      <c r="B39" s="20" t="s">
        <v>1947</v>
      </c>
      <c r="C39" s="18" t="s">
        <v>1869</v>
      </c>
      <c r="D39" s="20" t="s">
        <v>1970</v>
      </c>
      <c r="E39" s="46">
        <v>2018</v>
      </c>
      <c r="F39" s="18" t="s">
        <v>1966</v>
      </c>
      <c r="G39" s="18">
        <v>0</v>
      </c>
      <c r="H39" s="18">
        <f t="shared" si="0"/>
        <v>0</v>
      </c>
      <c r="I39" s="18">
        <f t="shared" si="1"/>
        <v>0</v>
      </c>
      <c r="J39" s="20" t="s">
        <v>1961</v>
      </c>
      <c r="K39" s="20"/>
      <c r="L39" s="20"/>
    </row>
    <row r="40" spans="1:12" s="11" customFormat="1" x14ac:dyDescent="0.25">
      <c r="A40" s="20"/>
      <c r="B40" s="20" t="s">
        <v>1933</v>
      </c>
      <c r="C40" s="18" t="s">
        <v>1869</v>
      </c>
      <c r="D40" s="20" t="s">
        <v>1971</v>
      </c>
      <c r="E40" s="46">
        <v>2019</v>
      </c>
      <c r="F40" s="18" t="s">
        <v>1972</v>
      </c>
      <c r="G40" s="18">
        <v>4</v>
      </c>
      <c r="H40" s="18">
        <f t="shared" si="0"/>
        <v>0</v>
      </c>
      <c r="I40" s="18">
        <f t="shared" si="1"/>
        <v>0</v>
      </c>
      <c r="J40" s="20" t="s">
        <v>1921</v>
      </c>
      <c r="K40" s="20"/>
      <c r="L40" s="20"/>
    </row>
    <row r="41" spans="1:12" s="11" customFormat="1" x14ac:dyDescent="0.25">
      <c r="A41" s="20" t="s">
        <v>1973</v>
      </c>
      <c r="B41" s="20" t="s">
        <v>1947</v>
      </c>
      <c r="C41" s="18" t="s">
        <v>1869</v>
      </c>
      <c r="D41" s="20" t="s">
        <v>407</v>
      </c>
      <c r="E41" s="46">
        <v>2018</v>
      </c>
      <c r="F41" s="18" t="s">
        <v>1966</v>
      </c>
      <c r="G41" s="18">
        <v>0</v>
      </c>
      <c r="H41" s="18">
        <f t="shared" si="0"/>
        <v>0</v>
      </c>
      <c r="I41" s="18">
        <f t="shared" si="1"/>
        <v>0</v>
      </c>
      <c r="J41" s="20" t="s">
        <v>1961</v>
      </c>
      <c r="K41" s="20"/>
      <c r="L41" s="20"/>
    </row>
    <row r="42" spans="1:12" s="11" customFormat="1" x14ac:dyDescent="0.25">
      <c r="A42" s="20" t="s">
        <v>1974</v>
      </c>
      <c r="B42" s="20" t="s">
        <v>1947</v>
      </c>
      <c r="C42" s="18" t="s">
        <v>1869</v>
      </c>
      <c r="D42" s="20" t="s">
        <v>407</v>
      </c>
      <c r="E42" s="46">
        <v>2018</v>
      </c>
      <c r="F42" s="18" t="s">
        <v>1966</v>
      </c>
      <c r="G42" s="18">
        <v>0</v>
      </c>
      <c r="H42" s="18">
        <f t="shared" si="0"/>
        <v>0</v>
      </c>
      <c r="I42" s="18">
        <f t="shared" si="1"/>
        <v>0</v>
      </c>
      <c r="J42" s="20" t="s">
        <v>1975</v>
      </c>
      <c r="K42" s="20"/>
      <c r="L42" s="20"/>
    </row>
    <row r="43" spans="1:12" s="11" customFormat="1" x14ac:dyDescent="0.25">
      <c r="A43" s="20"/>
      <c r="B43" s="20" t="s">
        <v>1933</v>
      </c>
      <c r="C43" s="18" t="s">
        <v>1869</v>
      </c>
      <c r="D43" s="20" t="s">
        <v>1971</v>
      </c>
      <c r="E43" s="46">
        <v>2019</v>
      </c>
      <c r="F43" s="18" t="s">
        <v>1972</v>
      </c>
      <c r="G43" s="18">
        <v>2</v>
      </c>
      <c r="H43" s="18">
        <f t="shared" si="0"/>
        <v>0</v>
      </c>
      <c r="I43" s="18">
        <f t="shared" si="1"/>
        <v>0</v>
      </c>
      <c r="J43" s="20" t="s">
        <v>1961</v>
      </c>
      <c r="K43" s="20"/>
      <c r="L43" s="20"/>
    </row>
    <row r="44" spans="1:12" s="11" customFormat="1" x14ac:dyDescent="0.25">
      <c r="A44" s="20" t="s">
        <v>1976</v>
      </c>
      <c r="B44" s="20" t="s">
        <v>1947</v>
      </c>
      <c r="C44" s="18" t="s">
        <v>1869</v>
      </c>
      <c r="D44" s="20" t="s">
        <v>1977</v>
      </c>
      <c r="E44" s="46">
        <v>2018</v>
      </c>
      <c r="F44" s="18" t="s">
        <v>1978</v>
      </c>
      <c r="G44" s="18">
        <v>25</v>
      </c>
      <c r="H44" s="18">
        <f t="shared" si="0"/>
        <v>1</v>
      </c>
      <c r="I44" s="18">
        <f t="shared" si="1"/>
        <v>0</v>
      </c>
      <c r="J44" s="20" t="s">
        <v>1958</v>
      </c>
      <c r="K44" s="20"/>
      <c r="L44" s="20"/>
    </row>
    <row r="45" spans="1:12" s="11" customFormat="1" x14ac:dyDescent="0.25">
      <c r="A45" s="20" t="s">
        <v>1979</v>
      </c>
      <c r="B45" s="20" t="s">
        <v>1933</v>
      </c>
      <c r="C45" s="18" t="s">
        <v>1869</v>
      </c>
      <c r="D45" s="20" t="s">
        <v>1938</v>
      </c>
      <c r="E45" s="46">
        <v>2022</v>
      </c>
      <c r="F45" s="18" t="s">
        <v>1939</v>
      </c>
      <c r="G45" s="18">
        <v>1</v>
      </c>
      <c r="H45" s="18">
        <f t="shared" si="0"/>
        <v>0</v>
      </c>
      <c r="I45" s="18">
        <f t="shared" si="1"/>
        <v>0</v>
      </c>
      <c r="J45" s="20" t="s">
        <v>1961</v>
      </c>
      <c r="K45" s="20"/>
      <c r="L45" s="20"/>
    </row>
    <row r="46" spans="1:12" s="11" customFormat="1" x14ac:dyDescent="0.25">
      <c r="A46" s="20" t="s">
        <v>1980</v>
      </c>
      <c r="B46" s="20" t="s">
        <v>1947</v>
      </c>
      <c r="C46" s="18" t="s">
        <v>1869</v>
      </c>
      <c r="D46" s="20" t="s">
        <v>1981</v>
      </c>
      <c r="E46" s="46">
        <v>2022</v>
      </c>
      <c r="F46" s="18" t="s">
        <v>1982</v>
      </c>
      <c r="G46" s="18">
        <v>1</v>
      </c>
      <c r="H46" s="18">
        <f t="shared" si="0"/>
        <v>0</v>
      </c>
      <c r="I46" s="18">
        <f t="shared" si="1"/>
        <v>0</v>
      </c>
      <c r="J46" s="20" t="s">
        <v>1961</v>
      </c>
      <c r="K46" s="20"/>
      <c r="L46" s="20"/>
    </row>
    <row r="47" spans="1:12" s="11" customFormat="1" x14ac:dyDescent="0.25">
      <c r="A47" s="20" t="s">
        <v>1983</v>
      </c>
      <c r="B47" s="20" t="s">
        <v>1947</v>
      </c>
      <c r="C47" s="18" t="s">
        <v>1869</v>
      </c>
      <c r="D47" s="20" t="s">
        <v>1984</v>
      </c>
      <c r="E47" s="46">
        <v>2020</v>
      </c>
      <c r="F47" s="18" t="s">
        <v>1985</v>
      </c>
      <c r="G47" s="18">
        <v>1</v>
      </c>
      <c r="H47" s="18">
        <f t="shared" si="0"/>
        <v>0</v>
      </c>
      <c r="I47" s="18">
        <f t="shared" si="1"/>
        <v>0</v>
      </c>
      <c r="J47" s="20" t="s">
        <v>1915</v>
      </c>
      <c r="K47" s="20"/>
      <c r="L47" s="20"/>
    </row>
    <row r="48" spans="1:12" s="11" customFormat="1" x14ac:dyDescent="0.25">
      <c r="A48" s="20" t="s">
        <v>1986</v>
      </c>
      <c r="B48" s="20" t="s">
        <v>1933</v>
      </c>
      <c r="C48" s="18" t="s">
        <v>1869</v>
      </c>
      <c r="D48" s="20" t="s">
        <v>1987</v>
      </c>
      <c r="E48" s="46">
        <v>2022</v>
      </c>
      <c r="F48" s="18" t="s">
        <v>1988</v>
      </c>
      <c r="G48" s="18">
        <v>1</v>
      </c>
      <c r="H48" s="18">
        <f t="shared" si="0"/>
        <v>0</v>
      </c>
      <c r="I48" s="18">
        <f t="shared" si="1"/>
        <v>0</v>
      </c>
      <c r="J48" s="20" t="s">
        <v>1915</v>
      </c>
      <c r="K48" s="20"/>
      <c r="L48" s="20"/>
    </row>
    <row r="49" spans="1:12" s="11" customFormat="1" x14ac:dyDescent="0.25">
      <c r="A49" s="20" t="s">
        <v>1989</v>
      </c>
      <c r="B49" s="20" t="s">
        <v>1947</v>
      </c>
      <c r="C49" s="18" t="s">
        <v>1869</v>
      </c>
      <c r="D49" s="20" t="s">
        <v>1984</v>
      </c>
      <c r="E49" s="46">
        <v>2020</v>
      </c>
      <c r="F49" s="18" t="s">
        <v>1985</v>
      </c>
      <c r="G49" s="18">
        <v>2</v>
      </c>
      <c r="H49" s="18">
        <f t="shared" si="0"/>
        <v>0</v>
      </c>
      <c r="I49" s="18">
        <f t="shared" si="1"/>
        <v>0</v>
      </c>
      <c r="J49" s="20" t="s">
        <v>1961</v>
      </c>
      <c r="K49" s="20"/>
      <c r="L49" s="20"/>
    </row>
    <row r="50" spans="1:12" s="11" customFormat="1" x14ac:dyDescent="0.25">
      <c r="A50" s="20" t="s">
        <v>1990</v>
      </c>
      <c r="B50" s="20" t="s">
        <v>1933</v>
      </c>
      <c r="C50" s="18" t="s">
        <v>1869</v>
      </c>
      <c r="D50" s="20" t="s">
        <v>1938</v>
      </c>
      <c r="E50" s="46">
        <v>2022</v>
      </c>
      <c r="F50" s="18" t="s">
        <v>1939</v>
      </c>
      <c r="G50" s="18">
        <v>0</v>
      </c>
      <c r="H50" s="18">
        <f t="shared" si="0"/>
        <v>0</v>
      </c>
      <c r="I50" s="18">
        <f t="shared" si="1"/>
        <v>0</v>
      </c>
      <c r="J50" s="20" t="s">
        <v>1961</v>
      </c>
      <c r="K50" s="20"/>
      <c r="L50" s="20"/>
    </row>
    <row r="51" spans="1:12" s="11" customFormat="1" x14ac:dyDescent="0.25">
      <c r="A51" s="20" t="s">
        <v>1991</v>
      </c>
      <c r="B51" s="20" t="s">
        <v>1947</v>
      </c>
      <c r="C51" s="18" t="s">
        <v>1869</v>
      </c>
      <c r="D51" s="20" t="s">
        <v>1992</v>
      </c>
      <c r="E51" s="46">
        <v>2020</v>
      </c>
      <c r="F51" s="18" t="s">
        <v>1985</v>
      </c>
      <c r="G51" s="18">
        <v>0</v>
      </c>
      <c r="H51" s="18">
        <f t="shared" si="0"/>
        <v>0</v>
      </c>
      <c r="I51" s="18">
        <f t="shared" si="1"/>
        <v>0</v>
      </c>
      <c r="J51" s="20" t="s">
        <v>1915</v>
      </c>
      <c r="K51" s="20"/>
      <c r="L51" s="20"/>
    </row>
    <row r="52" spans="1:12" s="11" customFormat="1" x14ac:dyDescent="0.25">
      <c r="A52" s="20" t="s">
        <v>1990</v>
      </c>
      <c r="B52" s="20" t="s">
        <v>1933</v>
      </c>
      <c r="C52" s="18" t="s">
        <v>1869</v>
      </c>
      <c r="D52" s="20" t="s">
        <v>1938</v>
      </c>
      <c r="E52" s="46">
        <v>2022</v>
      </c>
      <c r="F52" s="18" t="s">
        <v>1939</v>
      </c>
      <c r="G52" s="18">
        <v>0</v>
      </c>
      <c r="H52" s="18">
        <f t="shared" si="0"/>
        <v>0</v>
      </c>
      <c r="I52" s="18">
        <f t="shared" si="1"/>
        <v>0</v>
      </c>
      <c r="J52" s="20" t="s">
        <v>1993</v>
      </c>
      <c r="K52" s="20"/>
      <c r="L52" s="20"/>
    </row>
    <row r="53" spans="1:12" s="11" customFormat="1" x14ac:dyDescent="0.25">
      <c r="A53" s="20" t="s">
        <v>1994</v>
      </c>
      <c r="B53" s="20" t="s">
        <v>1947</v>
      </c>
      <c r="C53" s="18" t="s">
        <v>1869</v>
      </c>
      <c r="D53" s="20" t="s">
        <v>1995</v>
      </c>
      <c r="E53" s="46">
        <v>2020</v>
      </c>
      <c r="F53" s="18" t="s">
        <v>1996</v>
      </c>
      <c r="G53" s="18">
        <v>1</v>
      </c>
      <c r="H53" s="18">
        <f t="shared" si="0"/>
        <v>0</v>
      </c>
      <c r="I53" s="18">
        <f t="shared" si="1"/>
        <v>0</v>
      </c>
      <c r="J53" s="20" t="s">
        <v>1997</v>
      </c>
      <c r="K53" s="20"/>
      <c r="L53" s="20"/>
    </row>
    <row r="54" spans="1:12" s="11" customFormat="1" x14ac:dyDescent="0.25">
      <c r="A54" s="20" t="s">
        <v>1998</v>
      </c>
      <c r="B54" s="20" t="s">
        <v>1933</v>
      </c>
      <c r="C54" s="18" t="s">
        <v>1869</v>
      </c>
      <c r="D54" s="20" t="s">
        <v>1938</v>
      </c>
      <c r="E54" s="46">
        <v>2022</v>
      </c>
      <c r="F54" s="18" t="s">
        <v>1939</v>
      </c>
      <c r="G54" s="18">
        <v>0</v>
      </c>
      <c r="H54" s="18">
        <f t="shared" si="0"/>
        <v>0</v>
      </c>
      <c r="I54" s="18">
        <f t="shared" si="1"/>
        <v>0</v>
      </c>
      <c r="J54" s="20" t="s">
        <v>1909</v>
      </c>
      <c r="K54" s="20"/>
      <c r="L54" s="20"/>
    </row>
    <row r="55" spans="1:12" s="11" customFormat="1" x14ac:dyDescent="0.25">
      <c r="A55" s="20" t="s">
        <v>1999</v>
      </c>
      <c r="B55" s="20" t="s">
        <v>1947</v>
      </c>
      <c r="C55" s="18" t="s">
        <v>1869</v>
      </c>
      <c r="D55" s="20" t="s">
        <v>2000</v>
      </c>
      <c r="E55" s="46">
        <v>2022</v>
      </c>
      <c r="F55" s="18" t="s">
        <v>2001</v>
      </c>
      <c r="G55" s="18">
        <v>1</v>
      </c>
      <c r="H55" s="18">
        <f t="shared" si="0"/>
        <v>0</v>
      </c>
      <c r="I55" s="18">
        <f t="shared" si="1"/>
        <v>0</v>
      </c>
      <c r="J55" s="20" t="s">
        <v>1909</v>
      </c>
      <c r="K55" s="20"/>
      <c r="L55" s="20"/>
    </row>
    <row r="56" spans="1:12" s="11" customFormat="1" x14ac:dyDescent="0.25">
      <c r="A56" s="20" t="s">
        <v>2002</v>
      </c>
      <c r="B56" s="20" t="s">
        <v>1933</v>
      </c>
      <c r="C56" s="18" t="s">
        <v>1869</v>
      </c>
      <c r="D56" s="20" t="s">
        <v>2003</v>
      </c>
      <c r="E56" s="46">
        <v>2020</v>
      </c>
      <c r="F56" s="18" t="s">
        <v>1880</v>
      </c>
      <c r="G56" s="18">
        <v>1</v>
      </c>
      <c r="H56" s="18">
        <f t="shared" si="0"/>
        <v>0</v>
      </c>
      <c r="I56" s="18">
        <f t="shared" si="1"/>
        <v>0</v>
      </c>
      <c r="J56" s="20" t="s">
        <v>2004</v>
      </c>
      <c r="K56" s="20"/>
      <c r="L56" s="20"/>
    </row>
    <row r="57" spans="1:12" s="11" customFormat="1" x14ac:dyDescent="0.25">
      <c r="A57" s="20" t="s">
        <v>2005</v>
      </c>
      <c r="B57" s="20" t="s">
        <v>1933</v>
      </c>
      <c r="C57" s="18" t="s">
        <v>1869</v>
      </c>
      <c r="D57" s="20" t="s">
        <v>1934</v>
      </c>
      <c r="E57" s="46">
        <v>2021</v>
      </c>
      <c r="F57" s="18" t="s">
        <v>1935</v>
      </c>
      <c r="G57" s="18">
        <v>0</v>
      </c>
      <c r="H57" s="18">
        <f t="shared" si="0"/>
        <v>0</v>
      </c>
      <c r="I57" s="18">
        <f t="shared" si="1"/>
        <v>0</v>
      </c>
      <c r="J57" s="20" t="s">
        <v>2006</v>
      </c>
      <c r="K57" s="20"/>
      <c r="L57" s="20"/>
    </row>
    <row r="58" spans="1:12" s="11" customFormat="1" x14ac:dyDescent="0.25">
      <c r="A58" s="20" t="s">
        <v>2007</v>
      </c>
      <c r="B58" s="20" t="s">
        <v>1933</v>
      </c>
      <c r="C58" s="18" t="s">
        <v>1869</v>
      </c>
      <c r="D58" s="20" t="s">
        <v>2008</v>
      </c>
      <c r="E58" s="46">
        <v>2020</v>
      </c>
      <c r="F58" s="18" t="s">
        <v>2009</v>
      </c>
      <c r="G58" s="18">
        <v>0</v>
      </c>
      <c r="H58" s="18">
        <f t="shared" si="0"/>
        <v>0</v>
      </c>
      <c r="I58" s="18">
        <f t="shared" si="1"/>
        <v>0</v>
      </c>
      <c r="J58" s="20" t="s">
        <v>1909</v>
      </c>
      <c r="K58" s="20"/>
      <c r="L58" s="20"/>
    </row>
    <row r="59" spans="1:12" s="11" customFormat="1" x14ac:dyDescent="0.25">
      <c r="A59" s="20" t="s">
        <v>2010</v>
      </c>
      <c r="B59" s="20" t="s">
        <v>1933</v>
      </c>
      <c r="C59" s="18" t="s">
        <v>1869</v>
      </c>
      <c r="D59" s="20" t="s">
        <v>2008</v>
      </c>
      <c r="E59" s="46">
        <v>2020</v>
      </c>
      <c r="F59" s="18" t="s">
        <v>1884</v>
      </c>
      <c r="G59" s="18">
        <v>70</v>
      </c>
      <c r="H59" s="18">
        <f t="shared" si="0"/>
        <v>1</v>
      </c>
      <c r="I59" s="18">
        <f t="shared" si="1"/>
        <v>1</v>
      </c>
      <c r="J59" s="20" t="s">
        <v>1909</v>
      </c>
      <c r="K59" s="20"/>
      <c r="L59" s="20"/>
    </row>
    <row r="60" spans="1:12" s="11" customFormat="1" x14ac:dyDescent="0.25">
      <c r="A60" s="20" t="s">
        <v>2011</v>
      </c>
      <c r="B60" s="20" t="s">
        <v>2012</v>
      </c>
      <c r="C60" s="18" t="s">
        <v>1869</v>
      </c>
      <c r="D60" s="20" t="s">
        <v>2013</v>
      </c>
      <c r="E60" s="46">
        <v>2018</v>
      </c>
      <c r="F60" s="18" t="s">
        <v>2014</v>
      </c>
      <c r="G60" s="18">
        <v>112</v>
      </c>
      <c r="H60" s="18">
        <f t="shared" si="0"/>
        <v>1</v>
      </c>
      <c r="I60" s="18">
        <f t="shared" si="1"/>
        <v>1</v>
      </c>
      <c r="J60" s="20" t="s">
        <v>1881</v>
      </c>
      <c r="K60" s="20"/>
      <c r="L60" s="20"/>
    </row>
    <row r="61" spans="1:12" s="11" customFormat="1" x14ac:dyDescent="0.25">
      <c r="A61" s="20" t="s">
        <v>2015</v>
      </c>
      <c r="B61" s="20" t="s">
        <v>2012</v>
      </c>
      <c r="C61" s="18" t="s">
        <v>1869</v>
      </c>
      <c r="D61" s="20" t="s">
        <v>2013</v>
      </c>
      <c r="E61" s="46">
        <v>2018</v>
      </c>
      <c r="F61" s="18" t="s">
        <v>2014</v>
      </c>
      <c r="G61" s="18">
        <v>76</v>
      </c>
      <c r="H61" s="18">
        <f t="shared" si="0"/>
        <v>1</v>
      </c>
      <c r="I61" s="18">
        <f t="shared" si="1"/>
        <v>1</v>
      </c>
      <c r="J61" s="20" t="s">
        <v>2016</v>
      </c>
      <c r="K61" s="20"/>
      <c r="L61" s="20"/>
    </row>
    <row r="62" spans="1:12" s="11" customFormat="1" x14ac:dyDescent="0.25">
      <c r="A62" s="20" t="s">
        <v>2017</v>
      </c>
      <c r="B62" s="20" t="s">
        <v>2012</v>
      </c>
      <c r="C62" s="18" t="s">
        <v>1869</v>
      </c>
      <c r="D62" s="20" t="s">
        <v>2013</v>
      </c>
      <c r="E62" s="46">
        <v>2018</v>
      </c>
      <c r="F62" s="18" t="s">
        <v>2014</v>
      </c>
      <c r="G62" s="18">
        <v>75</v>
      </c>
      <c r="H62" s="18">
        <f t="shared" si="0"/>
        <v>1</v>
      </c>
      <c r="I62" s="18">
        <f t="shared" si="1"/>
        <v>1</v>
      </c>
      <c r="J62" s="20" t="s">
        <v>1889</v>
      </c>
      <c r="K62" s="20"/>
      <c r="L62" s="20"/>
    </row>
    <row r="63" spans="1:12" s="11" customFormat="1" x14ac:dyDescent="0.25">
      <c r="A63" s="20" t="s">
        <v>2018</v>
      </c>
      <c r="B63" s="20" t="s">
        <v>2012</v>
      </c>
      <c r="C63" s="18" t="s">
        <v>1869</v>
      </c>
      <c r="D63" s="20" t="s">
        <v>22</v>
      </c>
      <c r="E63" s="46">
        <v>2018</v>
      </c>
      <c r="F63" s="18" t="s">
        <v>2019</v>
      </c>
      <c r="G63" s="18">
        <v>104</v>
      </c>
      <c r="H63" s="18">
        <f t="shared" si="0"/>
        <v>1</v>
      </c>
      <c r="I63" s="18">
        <f t="shared" si="1"/>
        <v>1</v>
      </c>
      <c r="J63" s="20" t="s">
        <v>2020</v>
      </c>
      <c r="K63" s="20"/>
      <c r="L63" s="20"/>
    </row>
    <row r="64" spans="1:12" s="11" customFormat="1" x14ac:dyDescent="0.25">
      <c r="A64" s="20" t="s">
        <v>2021</v>
      </c>
      <c r="B64" s="20" t="s">
        <v>2012</v>
      </c>
      <c r="C64" s="18" t="s">
        <v>1869</v>
      </c>
      <c r="D64" s="20" t="s">
        <v>2022</v>
      </c>
      <c r="E64" s="46">
        <v>2019</v>
      </c>
      <c r="F64" s="18" t="s">
        <v>2023</v>
      </c>
      <c r="G64" s="18">
        <v>35</v>
      </c>
      <c r="H64" s="18">
        <f t="shared" si="0"/>
        <v>1</v>
      </c>
      <c r="I64" s="18">
        <f t="shared" si="1"/>
        <v>1</v>
      </c>
      <c r="J64" s="20" t="s">
        <v>1961</v>
      </c>
      <c r="K64" s="20"/>
      <c r="L64" s="20"/>
    </row>
    <row r="65" spans="1:12" s="11" customFormat="1" x14ac:dyDescent="0.25">
      <c r="A65" s="20" t="s">
        <v>2024</v>
      </c>
      <c r="B65" s="20" t="s">
        <v>2025</v>
      </c>
      <c r="C65" s="18" t="s">
        <v>1869</v>
      </c>
      <c r="D65" s="20" t="s">
        <v>2022</v>
      </c>
      <c r="E65" s="46">
        <v>2019</v>
      </c>
      <c r="F65" s="18" t="s">
        <v>2023</v>
      </c>
      <c r="G65" s="18">
        <v>66</v>
      </c>
      <c r="H65" s="18">
        <f t="shared" si="0"/>
        <v>1</v>
      </c>
      <c r="I65" s="18">
        <f t="shared" si="1"/>
        <v>1</v>
      </c>
      <c r="J65" s="20" t="s">
        <v>1959</v>
      </c>
      <c r="K65" s="20"/>
      <c r="L65" s="20"/>
    </row>
    <row r="66" spans="1:12" s="11" customFormat="1" x14ac:dyDescent="0.25">
      <c r="A66" s="20" t="s">
        <v>2026</v>
      </c>
      <c r="B66" s="20" t="s">
        <v>2012</v>
      </c>
      <c r="C66" s="18" t="s">
        <v>1869</v>
      </c>
      <c r="D66" s="20" t="s">
        <v>1968</v>
      </c>
      <c r="E66" s="46">
        <v>2019</v>
      </c>
      <c r="F66" s="18" t="s">
        <v>1969</v>
      </c>
      <c r="G66" s="18">
        <v>35</v>
      </c>
      <c r="H66" s="18">
        <f t="shared" si="0"/>
        <v>1</v>
      </c>
      <c r="I66" s="18">
        <f t="shared" si="1"/>
        <v>1</v>
      </c>
      <c r="J66" s="20" t="s">
        <v>1909</v>
      </c>
      <c r="K66" s="20"/>
      <c r="L66" s="20"/>
    </row>
    <row r="67" spans="1:12" s="11" customFormat="1" x14ac:dyDescent="0.25">
      <c r="A67" s="20" t="s">
        <v>2027</v>
      </c>
      <c r="B67" s="20" t="s">
        <v>2012</v>
      </c>
      <c r="C67" s="18" t="s">
        <v>1869</v>
      </c>
      <c r="D67" s="20" t="s">
        <v>1968</v>
      </c>
      <c r="E67" s="46">
        <v>2019</v>
      </c>
      <c r="F67" s="18" t="s">
        <v>1969</v>
      </c>
      <c r="G67" s="18">
        <v>18</v>
      </c>
      <c r="H67" s="18">
        <f t="shared" si="0"/>
        <v>1</v>
      </c>
      <c r="I67" s="18">
        <f t="shared" si="1"/>
        <v>0</v>
      </c>
      <c r="J67" s="20" t="s">
        <v>1958</v>
      </c>
      <c r="K67" s="20"/>
      <c r="L67" s="20"/>
    </row>
    <row r="68" spans="1:12" s="11" customFormat="1" x14ac:dyDescent="0.25">
      <c r="A68" s="20" t="s">
        <v>2028</v>
      </c>
      <c r="B68" s="20" t="s">
        <v>2012</v>
      </c>
      <c r="C68" s="18" t="s">
        <v>1869</v>
      </c>
      <c r="D68" s="20" t="s">
        <v>2029</v>
      </c>
      <c r="E68" s="46">
        <v>2019</v>
      </c>
      <c r="F68" s="18" t="s">
        <v>2030</v>
      </c>
      <c r="G68" s="18">
        <v>18</v>
      </c>
      <c r="H68" s="18">
        <f t="shared" si="0"/>
        <v>1</v>
      </c>
      <c r="I68" s="18">
        <f t="shared" si="1"/>
        <v>0</v>
      </c>
      <c r="J68" s="20" t="s">
        <v>1958</v>
      </c>
      <c r="K68" s="20"/>
      <c r="L68" s="20"/>
    </row>
    <row r="69" spans="1:12" s="11" customFormat="1" x14ac:dyDescent="0.25">
      <c r="A69" s="20" t="s">
        <v>2031</v>
      </c>
      <c r="B69" s="20" t="s">
        <v>2012</v>
      </c>
      <c r="C69" s="18" t="s">
        <v>1869</v>
      </c>
      <c r="D69" s="20" t="s">
        <v>1892</v>
      </c>
      <c r="E69" s="46">
        <v>2020</v>
      </c>
      <c r="F69" s="18" t="s">
        <v>2032</v>
      </c>
      <c r="G69" s="18">
        <v>2</v>
      </c>
      <c r="H69" s="18">
        <f t="shared" si="0"/>
        <v>0</v>
      </c>
      <c r="I69" s="18">
        <f t="shared" si="1"/>
        <v>0</v>
      </c>
      <c r="J69" s="20" t="s">
        <v>1909</v>
      </c>
      <c r="K69" s="20"/>
      <c r="L69" s="20"/>
    </row>
    <row r="70" spans="1:12" s="11" customFormat="1" x14ac:dyDescent="0.25">
      <c r="A70" s="20" t="s">
        <v>2033</v>
      </c>
      <c r="B70" s="20" t="s">
        <v>2012</v>
      </c>
      <c r="C70" s="18" t="s">
        <v>1869</v>
      </c>
      <c r="D70" s="20" t="s">
        <v>1892</v>
      </c>
      <c r="E70" s="46">
        <v>2020</v>
      </c>
      <c r="F70" s="18" t="s">
        <v>2032</v>
      </c>
      <c r="G70" s="18">
        <v>0</v>
      </c>
      <c r="H70" s="18">
        <f t="shared" ref="H70:H133" si="2">IF(G70&gt;4,1,0)</f>
        <v>0</v>
      </c>
      <c r="I70" s="18">
        <f t="shared" ref="I70:I133" si="3">IF(G70&gt;29,1,0)</f>
        <v>0</v>
      </c>
      <c r="J70" s="20" t="s">
        <v>2034</v>
      </c>
      <c r="K70" s="20"/>
      <c r="L70" s="20"/>
    </row>
    <row r="71" spans="1:12" s="11" customFormat="1" x14ac:dyDescent="0.25">
      <c r="A71" s="20" t="s">
        <v>2035</v>
      </c>
      <c r="B71" s="20" t="s">
        <v>2036</v>
      </c>
      <c r="C71" s="18" t="s">
        <v>1869</v>
      </c>
      <c r="D71" s="20" t="s">
        <v>2037</v>
      </c>
      <c r="E71" s="46">
        <v>2022</v>
      </c>
      <c r="F71" s="18" t="s">
        <v>2038</v>
      </c>
      <c r="G71" s="18">
        <v>1</v>
      </c>
      <c r="H71" s="18">
        <f t="shared" si="2"/>
        <v>0</v>
      </c>
      <c r="I71" s="18">
        <f t="shared" si="3"/>
        <v>0</v>
      </c>
      <c r="J71" s="20" t="s">
        <v>1959</v>
      </c>
      <c r="K71" s="20"/>
      <c r="L71" s="20"/>
    </row>
    <row r="72" spans="1:12" s="11" customFormat="1" x14ac:dyDescent="0.25">
      <c r="A72" s="20" t="s">
        <v>2039</v>
      </c>
      <c r="B72" s="20" t="s">
        <v>2040</v>
      </c>
      <c r="C72" s="18" t="s">
        <v>1869</v>
      </c>
      <c r="D72" s="20" t="s">
        <v>2041</v>
      </c>
      <c r="E72" s="46">
        <v>2022</v>
      </c>
      <c r="F72" s="18" t="s">
        <v>2042</v>
      </c>
      <c r="G72" s="18">
        <v>0</v>
      </c>
      <c r="H72" s="18">
        <f t="shared" si="2"/>
        <v>0</v>
      </c>
      <c r="I72" s="18">
        <f t="shared" si="3"/>
        <v>0</v>
      </c>
      <c r="J72" s="20" t="s">
        <v>2043</v>
      </c>
      <c r="K72" s="20"/>
      <c r="L72" s="20"/>
    </row>
    <row r="73" spans="1:12" s="11" customFormat="1" x14ac:dyDescent="0.25">
      <c r="A73" s="20" t="s">
        <v>2044</v>
      </c>
      <c r="B73" s="20" t="s">
        <v>2040</v>
      </c>
      <c r="C73" s="18" t="s">
        <v>1869</v>
      </c>
      <c r="D73" s="20" t="s">
        <v>2022</v>
      </c>
      <c r="E73" s="46">
        <v>2022</v>
      </c>
      <c r="F73" s="18" t="s">
        <v>2023</v>
      </c>
      <c r="G73" s="18">
        <v>1</v>
      </c>
      <c r="H73" s="18">
        <f t="shared" si="2"/>
        <v>0</v>
      </c>
      <c r="I73" s="18">
        <f t="shared" si="3"/>
        <v>0</v>
      </c>
      <c r="J73" s="20" t="s">
        <v>2020</v>
      </c>
      <c r="K73" s="20"/>
      <c r="L73" s="20"/>
    </row>
    <row r="74" spans="1:12" s="11" customFormat="1" x14ac:dyDescent="0.25">
      <c r="A74" s="20" t="s">
        <v>2045</v>
      </c>
      <c r="B74" s="20" t="s">
        <v>2040</v>
      </c>
      <c r="C74" s="18" t="s">
        <v>1869</v>
      </c>
      <c r="D74" s="20" t="s">
        <v>1968</v>
      </c>
      <c r="E74" s="46">
        <v>2022</v>
      </c>
      <c r="F74" s="18" t="s">
        <v>1969</v>
      </c>
      <c r="G74" s="18">
        <v>1</v>
      </c>
      <c r="H74" s="18">
        <f t="shared" si="2"/>
        <v>0</v>
      </c>
      <c r="I74" s="18">
        <f t="shared" si="3"/>
        <v>0</v>
      </c>
      <c r="J74" s="20" t="s">
        <v>2046</v>
      </c>
      <c r="K74" s="20"/>
      <c r="L74" s="20"/>
    </row>
    <row r="75" spans="1:12" s="11" customFormat="1" x14ac:dyDescent="0.25">
      <c r="A75" s="20" t="s">
        <v>2047</v>
      </c>
      <c r="B75" s="20" t="s">
        <v>2040</v>
      </c>
      <c r="C75" s="18" t="s">
        <v>1869</v>
      </c>
      <c r="D75" s="20" t="s">
        <v>1987</v>
      </c>
      <c r="E75" s="46">
        <v>2022</v>
      </c>
      <c r="F75" s="18" t="s">
        <v>1988</v>
      </c>
      <c r="G75" s="18">
        <v>11</v>
      </c>
      <c r="H75" s="18">
        <f t="shared" si="2"/>
        <v>1</v>
      </c>
      <c r="I75" s="18">
        <f t="shared" si="3"/>
        <v>0</v>
      </c>
      <c r="J75" s="20" t="s">
        <v>1909</v>
      </c>
      <c r="K75" s="20"/>
      <c r="L75" s="20"/>
    </row>
    <row r="76" spans="1:12" s="11" customFormat="1" x14ac:dyDescent="0.25">
      <c r="A76" s="20" t="s">
        <v>2048</v>
      </c>
      <c r="B76" s="20" t="s">
        <v>2040</v>
      </c>
      <c r="C76" s="18" t="s">
        <v>1869</v>
      </c>
      <c r="D76" s="20" t="s">
        <v>2022</v>
      </c>
      <c r="E76" s="46">
        <v>2022</v>
      </c>
      <c r="F76" s="18" t="s">
        <v>2023</v>
      </c>
      <c r="G76" s="18">
        <v>22</v>
      </c>
      <c r="H76" s="18">
        <f t="shared" si="2"/>
        <v>1</v>
      </c>
      <c r="I76" s="18">
        <f t="shared" si="3"/>
        <v>0</v>
      </c>
      <c r="J76" s="20" t="s">
        <v>1889</v>
      </c>
      <c r="K76" s="20"/>
      <c r="L76" s="20"/>
    </row>
    <row r="77" spans="1:12" s="11" customFormat="1" x14ac:dyDescent="0.25">
      <c r="A77" s="20" t="s">
        <v>2049</v>
      </c>
      <c r="B77" s="20" t="s">
        <v>2050</v>
      </c>
      <c r="C77" s="18" t="s">
        <v>1869</v>
      </c>
      <c r="D77" s="20" t="s">
        <v>1968</v>
      </c>
      <c r="E77" s="46">
        <v>2020</v>
      </c>
      <c r="F77" s="18" t="s">
        <v>1969</v>
      </c>
      <c r="G77" s="18">
        <v>69</v>
      </c>
      <c r="H77" s="18">
        <f t="shared" si="2"/>
        <v>1</v>
      </c>
      <c r="I77" s="18">
        <f t="shared" si="3"/>
        <v>1</v>
      </c>
      <c r="J77" s="20" t="s">
        <v>2051</v>
      </c>
      <c r="K77" s="20"/>
      <c r="L77" s="20"/>
    </row>
    <row r="78" spans="1:12" s="11" customFormat="1" x14ac:dyDescent="0.25">
      <c r="A78" s="20" t="s">
        <v>2052</v>
      </c>
      <c r="B78" s="20" t="s">
        <v>2012</v>
      </c>
      <c r="C78" s="18" t="s">
        <v>1869</v>
      </c>
      <c r="D78" s="20" t="s">
        <v>1968</v>
      </c>
      <c r="E78" s="46">
        <v>2020</v>
      </c>
      <c r="F78" s="18" t="s">
        <v>1969</v>
      </c>
      <c r="G78" s="18">
        <v>20</v>
      </c>
      <c r="H78" s="18">
        <f t="shared" si="2"/>
        <v>1</v>
      </c>
      <c r="I78" s="18">
        <f t="shared" si="3"/>
        <v>0</v>
      </c>
      <c r="J78" s="20" t="s">
        <v>1959</v>
      </c>
      <c r="K78" s="20"/>
      <c r="L78" s="20"/>
    </row>
    <row r="79" spans="1:12" s="11" customFormat="1" x14ac:dyDescent="0.25">
      <c r="A79" s="20" t="s">
        <v>2053</v>
      </c>
      <c r="B79" s="20" t="s">
        <v>2012</v>
      </c>
      <c r="C79" s="18" t="s">
        <v>1869</v>
      </c>
      <c r="D79" s="20" t="s">
        <v>2013</v>
      </c>
      <c r="E79" s="46">
        <v>2020</v>
      </c>
      <c r="F79" s="18" t="s">
        <v>2014</v>
      </c>
      <c r="G79" s="18">
        <v>48</v>
      </c>
      <c r="H79" s="18">
        <f t="shared" si="2"/>
        <v>1</v>
      </c>
      <c r="I79" s="18">
        <f t="shared" si="3"/>
        <v>1</v>
      </c>
      <c r="J79" s="20" t="s">
        <v>2054</v>
      </c>
      <c r="K79" s="20"/>
      <c r="L79" s="20"/>
    </row>
    <row r="80" spans="1:12" s="11" customFormat="1" x14ac:dyDescent="0.25">
      <c r="A80" s="20" t="s">
        <v>2055</v>
      </c>
      <c r="B80" s="20" t="s">
        <v>2012</v>
      </c>
      <c r="C80" s="18" t="s">
        <v>1869</v>
      </c>
      <c r="D80" s="20" t="s">
        <v>1968</v>
      </c>
      <c r="E80" s="46">
        <v>2020</v>
      </c>
      <c r="F80" s="18" t="s">
        <v>1969</v>
      </c>
      <c r="G80" s="18">
        <v>0</v>
      </c>
      <c r="H80" s="18">
        <f t="shared" si="2"/>
        <v>0</v>
      </c>
      <c r="I80" s="18">
        <f t="shared" si="3"/>
        <v>0</v>
      </c>
      <c r="J80" s="20" t="s">
        <v>2056</v>
      </c>
      <c r="K80" s="20"/>
      <c r="L80" s="20"/>
    </row>
    <row r="81" spans="1:12" s="11" customFormat="1" x14ac:dyDescent="0.25">
      <c r="A81" s="20" t="s">
        <v>2057</v>
      </c>
      <c r="B81" s="20" t="s">
        <v>2040</v>
      </c>
      <c r="C81" s="18" t="s">
        <v>1869</v>
      </c>
      <c r="D81" s="20" t="s">
        <v>2058</v>
      </c>
      <c r="E81" s="46">
        <v>2022</v>
      </c>
      <c r="F81" s="18" t="s">
        <v>2059</v>
      </c>
      <c r="G81" s="18">
        <v>36</v>
      </c>
      <c r="H81" s="18">
        <f t="shared" si="2"/>
        <v>1</v>
      </c>
      <c r="I81" s="18">
        <f t="shared" si="3"/>
        <v>1</v>
      </c>
      <c r="J81" s="20" t="s">
        <v>2051</v>
      </c>
      <c r="K81" s="20"/>
      <c r="L81" s="20"/>
    </row>
    <row r="82" spans="1:12" s="11" customFormat="1" x14ac:dyDescent="0.25">
      <c r="A82" s="20" t="s">
        <v>2060</v>
      </c>
      <c r="B82" s="20" t="s">
        <v>2012</v>
      </c>
      <c r="C82" s="18" t="s">
        <v>1869</v>
      </c>
      <c r="D82" s="20" t="s">
        <v>1968</v>
      </c>
      <c r="E82" s="46">
        <v>2020</v>
      </c>
      <c r="F82" s="18" t="s">
        <v>1969</v>
      </c>
      <c r="G82" s="18">
        <v>1</v>
      </c>
      <c r="H82" s="18">
        <f t="shared" si="2"/>
        <v>0</v>
      </c>
      <c r="I82" s="18">
        <f t="shared" si="3"/>
        <v>0</v>
      </c>
      <c r="J82" s="20" t="s">
        <v>1909</v>
      </c>
      <c r="K82" s="20"/>
      <c r="L82" s="20"/>
    </row>
    <row r="83" spans="1:12" s="11" customFormat="1" x14ac:dyDescent="0.25">
      <c r="A83" s="20" t="s">
        <v>2061</v>
      </c>
      <c r="B83" s="20" t="s">
        <v>2040</v>
      </c>
      <c r="C83" s="18" t="s">
        <v>1869</v>
      </c>
      <c r="D83" s="20" t="s">
        <v>2062</v>
      </c>
      <c r="E83" s="46">
        <v>2022</v>
      </c>
      <c r="F83" s="18" t="s">
        <v>28</v>
      </c>
      <c r="G83" s="18">
        <v>36</v>
      </c>
      <c r="H83" s="18">
        <f t="shared" si="2"/>
        <v>1</v>
      </c>
      <c r="I83" s="18">
        <f t="shared" si="3"/>
        <v>1</v>
      </c>
      <c r="J83" s="20" t="s">
        <v>2063</v>
      </c>
      <c r="K83" s="20"/>
      <c r="L83" s="20"/>
    </row>
    <row r="84" spans="1:12" s="11" customFormat="1" x14ac:dyDescent="0.25">
      <c r="A84" s="20" t="s">
        <v>2060</v>
      </c>
      <c r="B84" s="20" t="s">
        <v>2012</v>
      </c>
      <c r="C84" s="18" t="s">
        <v>1869</v>
      </c>
      <c r="D84" s="20" t="s">
        <v>1968</v>
      </c>
      <c r="E84" s="46">
        <v>2020</v>
      </c>
      <c r="F84" s="18" t="s">
        <v>1969</v>
      </c>
      <c r="G84" s="18">
        <v>40</v>
      </c>
      <c r="H84" s="18">
        <f t="shared" si="2"/>
        <v>1</v>
      </c>
      <c r="I84" s="18">
        <f t="shared" si="3"/>
        <v>1</v>
      </c>
      <c r="J84" s="20" t="s">
        <v>1915</v>
      </c>
      <c r="K84" s="20"/>
      <c r="L84" s="20"/>
    </row>
    <row r="85" spans="1:12" s="11" customFormat="1" x14ac:dyDescent="0.25">
      <c r="A85" s="20" t="s">
        <v>2064</v>
      </c>
      <c r="B85" s="20" t="s">
        <v>2012</v>
      </c>
      <c r="C85" s="18" t="s">
        <v>1869</v>
      </c>
      <c r="D85" s="20" t="s">
        <v>1968</v>
      </c>
      <c r="E85" s="46">
        <v>2020</v>
      </c>
      <c r="F85" s="18" t="s">
        <v>1969</v>
      </c>
      <c r="G85" s="18">
        <v>0</v>
      </c>
      <c r="H85" s="18">
        <f t="shared" si="2"/>
        <v>0</v>
      </c>
      <c r="I85" s="18">
        <f t="shared" si="3"/>
        <v>0</v>
      </c>
      <c r="J85" s="20" t="s">
        <v>2065</v>
      </c>
      <c r="K85" s="20"/>
      <c r="L85" s="20"/>
    </row>
    <row r="86" spans="1:12" s="11" customFormat="1" x14ac:dyDescent="0.25">
      <c r="A86" s="20" t="s">
        <v>2066</v>
      </c>
      <c r="B86" s="20" t="s">
        <v>2040</v>
      </c>
      <c r="C86" s="18" t="s">
        <v>1869</v>
      </c>
      <c r="D86" s="20" t="s">
        <v>2008</v>
      </c>
      <c r="E86" s="46">
        <v>2022</v>
      </c>
      <c r="F86" s="18" t="s">
        <v>1884</v>
      </c>
      <c r="G86" s="18">
        <v>5</v>
      </c>
      <c r="H86" s="18">
        <f t="shared" si="2"/>
        <v>1</v>
      </c>
      <c r="I86" s="18">
        <f t="shared" si="3"/>
        <v>0</v>
      </c>
      <c r="J86" s="20" t="s">
        <v>1915</v>
      </c>
      <c r="K86" s="20"/>
      <c r="L86" s="20"/>
    </row>
    <row r="87" spans="1:12" s="11" customFormat="1" x14ac:dyDescent="0.25">
      <c r="A87" s="20" t="s">
        <v>2067</v>
      </c>
      <c r="B87" s="20" t="s">
        <v>2040</v>
      </c>
      <c r="C87" s="18" t="s">
        <v>1869</v>
      </c>
      <c r="D87" s="20" t="s">
        <v>2008</v>
      </c>
      <c r="E87" s="46">
        <v>2022</v>
      </c>
      <c r="F87" s="18" t="s">
        <v>1884</v>
      </c>
      <c r="G87" s="18">
        <v>15</v>
      </c>
      <c r="H87" s="18">
        <f t="shared" si="2"/>
        <v>1</v>
      </c>
      <c r="I87" s="18">
        <f t="shared" si="3"/>
        <v>0</v>
      </c>
      <c r="J87" s="20" t="s">
        <v>1915</v>
      </c>
      <c r="K87" s="20"/>
      <c r="L87" s="20"/>
    </row>
    <row r="88" spans="1:12" s="11" customFormat="1" x14ac:dyDescent="0.25">
      <c r="A88" s="20" t="s">
        <v>2068</v>
      </c>
      <c r="B88" s="20" t="s">
        <v>2012</v>
      </c>
      <c r="C88" s="18" t="s">
        <v>1869</v>
      </c>
      <c r="D88" s="20" t="s">
        <v>1968</v>
      </c>
      <c r="E88" s="46">
        <v>2020</v>
      </c>
      <c r="F88" s="18" t="s">
        <v>1969</v>
      </c>
      <c r="G88" s="18">
        <v>26</v>
      </c>
      <c r="H88" s="18">
        <f t="shared" si="2"/>
        <v>1</v>
      </c>
      <c r="I88" s="18">
        <f t="shared" si="3"/>
        <v>0</v>
      </c>
      <c r="J88" s="20" t="s">
        <v>2069</v>
      </c>
      <c r="K88" s="20"/>
      <c r="L88" s="20"/>
    </row>
    <row r="89" spans="1:12" s="11" customFormat="1" x14ac:dyDescent="0.25">
      <c r="A89" s="20" t="s">
        <v>2070</v>
      </c>
      <c r="B89" s="20" t="s">
        <v>2012</v>
      </c>
      <c r="C89" s="18" t="s">
        <v>1869</v>
      </c>
      <c r="D89" s="20" t="s">
        <v>1968</v>
      </c>
      <c r="E89" s="46">
        <v>2020</v>
      </c>
      <c r="F89" s="18" t="s">
        <v>1969</v>
      </c>
      <c r="G89" s="18">
        <v>0</v>
      </c>
      <c r="H89" s="18">
        <f t="shared" si="2"/>
        <v>0</v>
      </c>
      <c r="I89" s="18">
        <f t="shared" si="3"/>
        <v>0</v>
      </c>
      <c r="J89" s="20" t="s">
        <v>1915</v>
      </c>
      <c r="K89" s="20"/>
      <c r="L89" s="20"/>
    </row>
    <row r="90" spans="1:12" s="11" customFormat="1" x14ac:dyDescent="0.25">
      <c r="A90" s="20" t="s">
        <v>2071</v>
      </c>
      <c r="B90" s="20" t="s">
        <v>2040</v>
      </c>
      <c r="C90" s="18" t="s">
        <v>1869</v>
      </c>
      <c r="D90" s="20" t="s">
        <v>2072</v>
      </c>
      <c r="E90" s="46">
        <v>2022</v>
      </c>
      <c r="F90" s="18" t="s">
        <v>1884</v>
      </c>
      <c r="G90" s="18">
        <v>23</v>
      </c>
      <c r="H90" s="18">
        <f t="shared" si="2"/>
        <v>1</v>
      </c>
      <c r="I90" s="18">
        <f t="shared" si="3"/>
        <v>0</v>
      </c>
      <c r="J90" s="20" t="s">
        <v>1915</v>
      </c>
      <c r="K90" s="20"/>
      <c r="L90" s="20"/>
    </row>
    <row r="91" spans="1:12" s="11" customFormat="1" x14ac:dyDescent="0.25">
      <c r="A91" s="20" t="s">
        <v>2073</v>
      </c>
      <c r="B91" s="20" t="s">
        <v>2012</v>
      </c>
      <c r="C91" s="18" t="s">
        <v>1869</v>
      </c>
      <c r="D91" s="20" t="s">
        <v>2074</v>
      </c>
      <c r="E91" s="46">
        <v>2020</v>
      </c>
      <c r="F91" s="18" t="s">
        <v>1543</v>
      </c>
      <c r="G91" s="18">
        <v>49</v>
      </c>
      <c r="H91" s="18">
        <f t="shared" si="2"/>
        <v>1</v>
      </c>
      <c r="I91" s="18">
        <f t="shared" si="3"/>
        <v>1</v>
      </c>
      <c r="J91" s="20" t="s">
        <v>2075</v>
      </c>
      <c r="K91" s="20"/>
      <c r="L91" s="20"/>
    </row>
    <row r="92" spans="1:12" s="11" customFormat="1" x14ac:dyDescent="0.25">
      <c r="A92" s="20" t="s">
        <v>2076</v>
      </c>
      <c r="B92" s="20" t="s">
        <v>2012</v>
      </c>
      <c r="C92" s="18" t="s">
        <v>1869</v>
      </c>
      <c r="D92" s="20" t="s">
        <v>2077</v>
      </c>
      <c r="E92" s="46">
        <v>2020</v>
      </c>
      <c r="F92" s="18" t="s">
        <v>2078</v>
      </c>
      <c r="G92" s="18">
        <v>1</v>
      </c>
      <c r="H92" s="18">
        <f t="shared" si="2"/>
        <v>0</v>
      </c>
      <c r="I92" s="18">
        <f t="shared" si="3"/>
        <v>0</v>
      </c>
      <c r="J92" s="20" t="s">
        <v>2079</v>
      </c>
      <c r="K92" s="20"/>
      <c r="L92" s="20"/>
    </row>
    <row r="93" spans="1:12" s="11" customFormat="1" x14ac:dyDescent="0.25">
      <c r="A93" s="20" t="s">
        <v>2080</v>
      </c>
      <c r="B93" s="20" t="s">
        <v>2040</v>
      </c>
      <c r="C93" s="18" t="s">
        <v>1869</v>
      </c>
      <c r="D93" s="20" t="s">
        <v>2081</v>
      </c>
      <c r="E93" s="46">
        <v>2022</v>
      </c>
      <c r="F93" s="18" t="s">
        <v>1880</v>
      </c>
      <c r="G93" s="18">
        <v>2</v>
      </c>
      <c r="H93" s="18">
        <f t="shared" si="2"/>
        <v>0</v>
      </c>
      <c r="I93" s="18">
        <f t="shared" si="3"/>
        <v>0</v>
      </c>
      <c r="J93" s="20" t="s">
        <v>1915</v>
      </c>
      <c r="K93" s="20"/>
      <c r="L93" s="20"/>
    </row>
    <row r="94" spans="1:12" s="11" customFormat="1" x14ac:dyDescent="0.25">
      <c r="A94" s="20" t="s">
        <v>2082</v>
      </c>
      <c r="B94" s="20" t="s">
        <v>2040</v>
      </c>
      <c r="C94" s="18" t="s">
        <v>1869</v>
      </c>
      <c r="D94" s="20" t="s">
        <v>2081</v>
      </c>
      <c r="E94" s="46">
        <v>2022</v>
      </c>
      <c r="F94" s="18" t="s">
        <v>1880</v>
      </c>
      <c r="G94" s="18">
        <v>22</v>
      </c>
      <c r="H94" s="18">
        <f t="shared" si="2"/>
        <v>1</v>
      </c>
      <c r="I94" s="18">
        <f t="shared" si="3"/>
        <v>0</v>
      </c>
      <c r="J94" s="20" t="s">
        <v>1915</v>
      </c>
      <c r="K94" s="20"/>
      <c r="L94" s="20"/>
    </row>
    <row r="95" spans="1:12" s="11" customFormat="1" ht="135" x14ac:dyDescent="0.25">
      <c r="A95" s="49" t="s">
        <v>2083</v>
      </c>
      <c r="B95" s="20" t="s">
        <v>2012</v>
      </c>
      <c r="C95" s="18" t="s">
        <v>1869</v>
      </c>
      <c r="D95" s="20" t="s">
        <v>2084</v>
      </c>
      <c r="E95" s="46">
        <v>2020</v>
      </c>
      <c r="F95" s="18" t="s">
        <v>2085</v>
      </c>
      <c r="G95" s="18">
        <v>10</v>
      </c>
      <c r="H95" s="18">
        <f t="shared" si="2"/>
        <v>1</v>
      </c>
      <c r="I95" s="18">
        <f t="shared" si="3"/>
        <v>0</v>
      </c>
      <c r="J95" s="20" t="s">
        <v>2086</v>
      </c>
      <c r="K95" s="20"/>
      <c r="L95" s="20"/>
    </row>
    <row r="96" spans="1:12" s="11" customFormat="1" x14ac:dyDescent="0.25">
      <c r="A96" s="20" t="s">
        <v>2087</v>
      </c>
      <c r="B96" s="20" t="s">
        <v>2012</v>
      </c>
      <c r="C96" s="18" t="s">
        <v>1869</v>
      </c>
      <c r="D96" s="20" t="s">
        <v>1892</v>
      </c>
      <c r="E96" s="46">
        <v>2020</v>
      </c>
      <c r="F96" s="18" t="s">
        <v>2032</v>
      </c>
      <c r="G96" s="18">
        <v>7</v>
      </c>
      <c r="H96" s="18">
        <f t="shared" si="2"/>
        <v>1</v>
      </c>
      <c r="I96" s="18">
        <f t="shared" si="3"/>
        <v>0</v>
      </c>
      <c r="J96" s="20" t="s">
        <v>1915</v>
      </c>
      <c r="K96" s="20"/>
      <c r="L96" s="20"/>
    </row>
    <row r="97" spans="1:12" s="11" customFormat="1" x14ac:dyDescent="0.25">
      <c r="A97" s="20" t="s">
        <v>2088</v>
      </c>
      <c r="B97" s="20" t="s">
        <v>2040</v>
      </c>
      <c r="C97" s="18" t="s">
        <v>1869</v>
      </c>
      <c r="D97" s="20" t="s">
        <v>2089</v>
      </c>
      <c r="E97" s="46">
        <v>2022</v>
      </c>
      <c r="F97" s="18" t="s">
        <v>1880</v>
      </c>
      <c r="G97" s="18">
        <v>4</v>
      </c>
      <c r="H97" s="18">
        <f t="shared" si="2"/>
        <v>0</v>
      </c>
      <c r="I97" s="18">
        <f t="shared" si="3"/>
        <v>0</v>
      </c>
      <c r="J97" s="20" t="s">
        <v>1915</v>
      </c>
      <c r="K97" s="20"/>
      <c r="L97" s="20"/>
    </row>
    <row r="98" spans="1:12" s="11" customFormat="1" x14ac:dyDescent="0.25">
      <c r="A98" s="20" t="s">
        <v>2090</v>
      </c>
      <c r="B98" s="20" t="s">
        <v>2040</v>
      </c>
      <c r="C98" s="18" t="s">
        <v>1869</v>
      </c>
      <c r="D98" s="20" t="s">
        <v>2081</v>
      </c>
      <c r="E98" s="46">
        <v>2022</v>
      </c>
      <c r="F98" s="18" t="s">
        <v>1880</v>
      </c>
      <c r="G98" s="18">
        <v>7</v>
      </c>
      <c r="H98" s="18">
        <f t="shared" si="2"/>
        <v>1</v>
      </c>
      <c r="I98" s="18">
        <f t="shared" si="3"/>
        <v>0</v>
      </c>
      <c r="J98" s="20" t="s">
        <v>2091</v>
      </c>
      <c r="K98" s="20"/>
      <c r="L98" s="20"/>
    </row>
    <row r="99" spans="1:12" s="11" customFormat="1" x14ac:dyDescent="0.25">
      <c r="A99" s="20" t="s">
        <v>2092</v>
      </c>
      <c r="B99" s="20" t="s">
        <v>2012</v>
      </c>
      <c r="C99" s="18" t="s">
        <v>1869</v>
      </c>
      <c r="D99" s="20" t="s">
        <v>2093</v>
      </c>
      <c r="E99" s="46">
        <v>2019</v>
      </c>
      <c r="F99" s="18" t="s">
        <v>2094</v>
      </c>
      <c r="G99" s="18">
        <v>5</v>
      </c>
      <c r="H99" s="18">
        <f t="shared" si="2"/>
        <v>1</v>
      </c>
      <c r="I99" s="18">
        <f t="shared" si="3"/>
        <v>0</v>
      </c>
      <c r="J99" s="20" t="s">
        <v>1909</v>
      </c>
      <c r="K99" s="20"/>
      <c r="L99" s="20"/>
    </row>
    <row r="100" spans="1:12" s="11" customFormat="1" x14ac:dyDescent="0.25">
      <c r="A100" s="20" t="s">
        <v>2095</v>
      </c>
      <c r="B100" s="20" t="s">
        <v>2040</v>
      </c>
      <c r="C100" s="18" t="s">
        <v>1869</v>
      </c>
      <c r="D100" s="20" t="s">
        <v>2096</v>
      </c>
      <c r="E100" s="46">
        <v>2021</v>
      </c>
      <c r="F100" s="18" t="s">
        <v>2097</v>
      </c>
      <c r="G100" s="18">
        <v>1</v>
      </c>
      <c r="H100" s="18">
        <f t="shared" si="2"/>
        <v>0</v>
      </c>
      <c r="I100" s="18">
        <f t="shared" si="3"/>
        <v>0</v>
      </c>
      <c r="J100" s="20" t="s">
        <v>2098</v>
      </c>
      <c r="K100" s="20"/>
      <c r="L100" s="20"/>
    </row>
    <row r="101" spans="1:12" s="11" customFormat="1" x14ac:dyDescent="0.25">
      <c r="A101" s="20" t="s">
        <v>2047</v>
      </c>
      <c r="B101" s="20" t="s">
        <v>2012</v>
      </c>
      <c r="C101" s="18" t="s">
        <v>1869</v>
      </c>
      <c r="D101" s="20" t="s">
        <v>1987</v>
      </c>
      <c r="E101" s="46">
        <v>2022</v>
      </c>
      <c r="F101" s="18" t="s">
        <v>2099</v>
      </c>
      <c r="G101" s="18">
        <v>20</v>
      </c>
      <c r="H101" s="18">
        <f t="shared" si="2"/>
        <v>1</v>
      </c>
      <c r="I101" s="18">
        <f t="shared" si="3"/>
        <v>0</v>
      </c>
      <c r="J101" s="20" t="s">
        <v>2100</v>
      </c>
      <c r="K101" s="20"/>
      <c r="L101" s="20"/>
    </row>
    <row r="102" spans="1:12" s="11" customFormat="1" x14ac:dyDescent="0.25">
      <c r="A102" s="20" t="s">
        <v>2101</v>
      </c>
      <c r="B102" s="20" t="s">
        <v>2040</v>
      </c>
      <c r="C102" s="18" t="s">
        <v>1869</v>
      </c>
      <c r="D102" s="20" t="s">
        <v>2102</v>
      </c>
      <c r="E102" s="46">
        <v>2021</v>
      </c>
      <c r="F102" s="18" t="s">
        <v>2103</v>
      </c>
      <c r="G102" s="18">
        <v>1</v>
      </c>
      <c r="H102" s="18">
        <f t="shared" si="2"/>
        <v>0</v>
      </c>
      <c r="I102" s="18">
        <f t="shared" si="3"/>
        <v>0</v>
      </c>
      <c r="J102" s="20"/>
      <c r="K102" s="20"/>
      <c r="L102" s="20"/>
    </row>
    <row r="103" spans="1:12" s="11" customFormat="1" x14ac:dyDescent="0.25">
      <c r="A103" s="20" t="s">
        <v>2045</v>
      </c>
      <c r="B103" s="20" t="s">
        <v>2012</v>
      </c>
      <c r="C103" s="18" t="s">
        <v>1869</v>
      </c>
      <c r="D103" s="20" t="s">
        <v>1968</v>
      </c>
      <c r="E103" s="46">
        <v>2022</v>
      </c>
      <c r="F103" s="18" t="s">
        <v>1969</v>
      </c>
      <c r="G103" s="18">
        <v>11</v>
      </c>
      <c r="H103" s="18">
        <f t="shared" si="2"/>
        <v>1</v>
      </c>
      <c r="I103" s="18">
        <f t="shared" si="3"/>
        <v>0</v>
      </c>
      <c r="J103" s="20"/>
      <c r="K103" s="20"/>
      <c r="L103" s="20"/>
    </row>
    <row r="104" spans="1:12" s="11" customFormat="1" x14ac:dyDescent="0.25">
      <c r="A104" s="20" t="s">
        <v>2048</v>
      </c>
      <c r="B104" s="20" t="s">
        <v>2012</v>
      </c>
      <c r="C104" s="18" t="s">
        <v>1869</v>
      </c>
      <c r="D104" s="20" t="s">
        <v>2022</v>
      </c>
      <c r="E104" s="46">
        <v>2022</v>
      </c>
      <c r="F104" s="18" t="s">
        <v>2023</v>
      </c>
      <c r="G104" s="18">
        <v>4</v>
      </c>
      <c r="H104" s="18">
        <f t="shared" si="2"/>
        <v>0</v>
      </c>
      <c r="I104" s="18">
        <f t="shared" si="3"/>
        <v>0</v>
      </c>
      <c r="J104" s="20"/>
      <c r="K104" s="20"/>
      <c r="L104" s="20"/>
    </row>
    <row r="105" spans="1:12" s="11" customFormat="1" x14ac:dyDescent="0.25">
      <c r="A105" s="20" t="s">
        <v>2104</v>
      </c>
      <c r="B105" s="20" t="s">
        <v>2040</v>
      </c>
      <c r="C105" s="18" t="s">
        <v>1869</v>
      </c>
      <c r="D105" s="20" t="s">
        <v>2081</v>
      </c>
      <c r="E105" s="46">
        <v>2022</v>
      </c>
      <c r="F105" s="18" t="s">
        <v>1880</v>
      </c>
      <c r="G105" s="18">
        <v>1</v>
      </c>
      <c r="H105" s="18">
        <f t="shared" si="2"/>
        <v>0</v>
      </c>
      <c r="I105" s="18">
        <f t="shared" si="3"/>
        <v>0</v>
      </c>
      <c r="J105" s="20"/>
      <c r="K105" s="20"/>
      <c r="L105" s="20"/>
    </row>
    <row r="106" spans="1:12" s="11" customFormat="1" x14ac:dyDescent="0.25">
      <c r="A106" s="20" t="s">
        <v>2039</v>
      </c>
      <c r="B106" s="20" t="s">
        <v>2012</v>
      </c>
      <c r="C106" s="18" t="s">
        <v>1869</v>
      </c>
      <c r="D106" s="20" t="s">
        <v>2041</v>
      </c>
      <c r="E106" s="46">
        <v>2022</v>
      </c>
      <c r="F106" s="18" t="s">
        <v>2042</v>
      </c>
      <c r="G106" s="18">
        <v>1</v>
      </c>
      <c r="H106" s="18">
        <f t="shared" si="2"/>
        <v>0</v>
      </c>
      <c r="I106" s="18">
        <f t="shared" si="3"/>
        <v>0</v>
      </c>
      <c r="J106" s="20"/>
      <c r="K106" s="20"/>
      <c r="L106" s="20"/>
    </row>
    <row r="107" spans="1:12" s="11" customFormat="1" x14ac:dyDescent="0.25">
      <c r="A107" s="20" t="s">
        <v>2061</v>
      </c>
      <c r="B107" s="20" t="s">
        <v>2012</v>
      </c>
      <c r="C107" s="18" t="s">
        <v>1869</v>
      </c>
      <c r="D107" s="20" t="s">
        <v>2041</v>
      </c>
      <c r="E107" s="46">
        <v>2022</v>
      </c>
      <c r="F107" s="18" t="s">
        <v>2042</v>
      </c>
      <c r="G107" s="18">
        <v>1</v>
      </c>
      <c r="H107" s="18">
        <f t="shared" si="2"/>
        <v>0</v>
      </c>
      <c r="I107" s="18">
        <f t="shared" si="3"/>
        <v>0</v>
      </c>
      <c r="J107" s="20"/>
      <c r="K107" s="20"/>
      <c r="L107" s="20"/>
    </row>
    <row r="108" spans="1:12" s="11" customFormat="1" x14ac:dyDescent="0.25">
      <c r="A108" s="20" t="s">
        <v>2105</v>
      </c>
      <c r="B108" s="20" t="s">
        <v>2040</v>
      </c>
      <c r="C108" s="18" t="s">
        <v>1869</v>
      </c>
      <c r="D108" s="20" t="s">
        <v>2081</v>
      </c>
      <c r="E108" s="46">
        <v>2021</v>
      </c>
      <c r="F108" s="18" t="s">
        <v>1880</v>
      </c>
      <c r="G108" s="18">
        <v>1</v>
      </c>
      <c r="H108" s="18">
        <f t="shared" si="2"/>
        <v>0</v>
      </c>
      <c r="I108" s="18">
        <f t="shared" si="3"/>
        <v>0</v>
      </c>
      <c r="J108" s="20"/>
      <c r="K108" s="20"/>
      <c r="L108" s="20"/>
    </row>
    <row r="109" spans="1:12" s="11" customFormat="1" x14ac:dyDescent="0.25">
      <c r="A109" s="20" t="s">
        <v>2106</v>
      </c>
      <c r="B109" s="20" t="s">
        <v>2012</v>
      </c>
      <c r="C109" s="18" t="s">
        <v>1869</v>
      </c>
      <c r="D109" s="20" t="s">
        <v>2107</v>
      </c>
      <c r="E109" s="46">
        <v>2022</v>
      </c>
      <c r="F109" s="18" t="s">
        <v>2108</v>
      </c>
      <c r="G109" s="18">
        <v>19</v>
      </c>
      <c r="H109" s="18">
        <f t="shared" si="2"/>
        <v>1</v>
      </c>
      <c r="I109" s="18">
        <f t="shared" si="3"/>
        <v>0</v>
      </c>
      <c r="J109" s="20"/>
      <c r="K109" s="20"/>
      <c r="L109" s="20"/>
    </row>
    <row r="110" spans="1:12" s="11" customFormat="1" x14ac:dyDescent="0.25">
      <c r="A110" s="20" t="s">
        <v>2109</v>
      </c>
      <c r="B110" s="20" t="s">
        <v>2012</v>
      </c>
      <c r="C110" s="18" t="s">
        <v>1869</v>
      </c>
      <c r="D110" s="20" t="s">
        <v>2022</v>
      </c>
      <c r="E110" s="46">
        <v>2021</v>
      </c>
      <c r="F110" s="18" t="s">
        <v>2023</v>
      </c>
      <c r="G110" s="18">
        <v>0</v>
      </c>
      <c r="H110" s="18">
        <f t="shared" si="2"/>
        <v>0</v>
      </c>
      <c r="I110" s="18">
        <f t="shared" si="3"/>
        <v>0</v>
      </c>
      <c r="J110" s="20"/>
      <c r="K110" s="20"/>
      <c r="L110" s="20"/>
    </row>
    <row r="111" spans="1:12" s="11" customFormat="1" x14ac:dyDescent="0.25">
      <c r="A111" s="20" t="s">
        <v>2110</v>
      </c>
      <c r="B111" s="20" t="s">
        <v>2040</v>
      </c>
      <c r="C111" s="18" t="s">
        <v>1869</v>
      </c>
      <c r="D111" s="20" t="s">
        <v>2111</v>
      </c>
      <c r="E111" s="46">
        <v>2021</v>
      </c>
      <c r="F111" s="18" t="s">
        <v>2112</v>
      </c>
      <c r="G111" s="18">
        <v>20</v>
      </c>
      <c r="H111" s="18">
        <f t="shared" si="2"/>
        <v>1</v>
      </c>
      <c r="I111" s="18">
        <f t="shared" si="3"/>
        <v>0</v>
      </c>
      <c r="J111" s="20"/>
      <c r="K111" s="20"/>
      <c r="L111" s="20"/>
    </row>
    <row r="112" spans="1:12" s="11" customFormat="1" x14ac:dyDescent="0.25">
      <c r="A112" s="20" t="s">
        <v>2101</v>
      </c>
      <c r="B112" s="20" t="s">
        <v>2012</v>
      </c>
      <c r="C112" s="18" t="s">
        <v>1869</v>
      </c>
      <c r="D112" s="20" t="s">
        <v>2102</v>
      </c>
      <c r="E112" s="46">
        <v>2021</v>
      </c>
      <c r="F112" s="18" t="s">
        <v>2103</v>
      </c>
      <c r="G112" s="18">
        <v>5</v>
      </c>
      <c r="H112" s="18">
        <f t="shared" si="2"/>
        <v>1</v>
      </c>
      <c r="I112" s="18">
        <f t="shared" si="3"/>
        <v>0</v>
      </c>
      <c r="J112" s="20"/>
      <c r="K112" s="20"/>
      <c r="L112" s="20"/>
    </row>
    <row r="113" spans="1:12" s="11" customFormat="1" x14ac:dyDescent="0.25">
      <c r="A113" s="20" t="s">
        <v>2095</v>
      </c>
      <c r="B113" s="20" t="s">
        <v>2012</v>
      </c>
      <c r="C113" s="18" t="s">
        <v>1869</v>
      </c>
      <c r="D113" s="20" t="s">
        <v>2113</v>
      </c>
      <c r="E113" s="46">
        <v>2021</v>
      </c>
      <c r="F113" s="18" t="s">
        <v>2097</v>
      </c>
      <c r="G113" s="18">
        <v>1</v>
      </c>
      <c r="H113" s="18">
        <f t="shared" si="2"/>
        <v>0</v>
      </c>
      <c r="I113" s="18">
        <f t="shared" si="3"/>
        <v>0</v>
      </c>
      <c r="J113" s="20"/>
      <c r="K113" s="20"/>
      <c r="L113" s="20"/>
    </row>
    <row r="114" spans="1:12" s="11" customFormat="1" x14ac:dyDescent="0.25">
      <c r="A114" s="20" t="s">
        <v>2114</v>
      </c>
      <c r="B114" s="20" t="s">
        <v>2040</v>
      </c>
      <c r="C114" s="18" t="s">
        <v>1869</v>
      </c>
      <c r="D114" s="20" t="s">
        <v>2081</v>
      </c>
      <c r="E114" s="46">
        <v>2021</v>
      </c>
      <c r="F114" s="18" t="s">
        <v>1880</v>
      </c>
      <c r="G114" s="18">
        <v>0</v>
      </c>
      <c r="H114" s="18">
        <f t="shared" si="2"/>
        <v>0</v>
      </c>
      <c r="I114" s="18">
        <f t="shared" si="3"/>
        <v>0</v>
      </c>
      <c r="J114" s="20"/>
      <c r="K114" s="20"/>
      <c r="L114" s="20"/>
    </row>
    <row r="115" spans="1:12" s="11" customFormat="1" x14ac:dyDescent="0.25">
      <c r="A115" s="20" t="s">
        <v>2115</v>
      </c>
      <c r="B115" s="20" t="s">
        <v>2012</v>
      </c>
      <c r="C115" s="18" t="s">
        <v>1869</v>
      </c>
      <c r="D115" s="20" t="s">
        <v>1987</v>
      </c>
      <c r="E115" s="46">
        <v>2021</v>
      </c>
      <c r="F115" s="18" t="s">
        <v>2099</v>
      </c>
      <c r="G115" s="18">
        <v>2</v>
      </c>
      <c r="H115" s="18">
        <f t="shared" si="2"/>
        <v>0</v>
      </c>
      <c r="I115" s="18">
        <f t="shared" si="3"/>
        <v>0</v>
      </c>
      <c r="J115" s="20"/>
      <c r="K115" s="20"/>
      <c r="L115" s="20"/>
    </row>
    <row r="116" spans="1:12" s="11" customFormat="1" x14ac:dyDescent="0.25">
      <c r="A116" s="20" t="s">
        <v>2116</v>
      </c>
      <c r="B116" s="20" t="s">
        <v>2040</v>
      </c>
      <c r="C116" s="18" t="s">
        <v>1869</v>
      </c>
      <c r="D116" s="20" t="s">
        <v>2117</v>
      </c>
      <c r="E116" s="46">
        <v>2021</v>
      </c>
      <c r="F116" s="18" t="s">
        <v>2118</v>
      </c>
      <c r="G116" s="18">
        <v>2</v>
      </c>
      <c r="H116" s="18">
        <f t="shared" si="2"/>
        <v>0</v>
      </c>
      <c r="I116" s="18">
        <f t="shared" si="3"/>
        <v>0</v>
      </c>
      <c r="J116" s="20"/>
      <c r="K116" s="20"/>
      <c r="L116" s="20"/>
    </row>
    <row r="117" spans="1:12" s="11" customFormat="1" x14ac:dyDescent="0.25">
      <c r="A117" s="20" t="s">
        <v>2044</v>
      </c>
      <c r="B117" s="20" t="s">
        <v>2012</v>
      </c>
      <c r="C117" s="18" t="s">
        <v>1869</v>
      </c>
      <c r="D117" s="20" t="s">
        <v>2022</v>
      </c>
      <c r="E117" s="46">
        <v>2021</v>
      </c>
      <c r="F117" s="18" t="s">
        <v>2023</v>
      </c>
      <c r="G117" s="18">
        <v>0</v>
      </c>
      <c r="H117" s="18">
        <f t="shared" si="2"/>
        <v>0</v>
      </c>
      <c r="I117" s="18">
        <f t="shared" si="3"/>
        <v>0</v>
      </c>
      <c r="J117" s="20"/>
      <c r="K117" s="20"/>
      <c r="L117" s="20"/>
    </row>
    <row r="118" spans="1:12" s="11" customFormat="1" x14ac:dyDescent="0.25">
      <c r="A118" s="20" t="s">
        <v>2119</v>
      </c>
      <c r="B118" s="20" t="s">
        <v>2040</v>
      </c>
      <c r="C118" s="18" t="s">
        <v>1869</v>
      </c>
      <c r="D118" s="20" t="s">
        <v>2120</v>
      </c>
      <c r="E118" s="46">
        <v>2020</v>
      </c>
      <c r="F118" s="18" t="s">
        <v>2121</v>
      </c>
      <c r="G118" s="18">
        <v>13</v>
      </c>
      <c r="H118" s="18">
        <f t="shared" si="2"/>
        <v>1</v>
      </c>
      <c r="I118" s="18">
        <f t="shared" si="3"/>
        <v>0</v>
      </c>
      <c r="J118" s="20"/>
      <c r="K118" s="20"/>
      <c r="L118" s="20"/>
    </row>
    <row r="119" spans="1:12" s="11" customFormat="1" x14ac:dyDescent="0.25">
      <c r="A119" s="20" t="s">
        <v>2122</v>
      </c>
      <c r="B119" s="20" t="s">
        <v>2012</v>
      </c>
      <c r="C119" s="18" t="s">
        <v>1869</v>
      </c>
      <c r="D119" s="20" t="s">
        <v>2123</v>
      </c>
      <c r="E119" s="46">
        <v>2021</v>
      </c>
      <c r="F119" s="18" t="s">
        <v>2124</v>
      </c>
      <c r="G119" s="18">
        <v>0</v>
      </c>
      <c r="H119" s="18">
        <f t="shared" si="2"/>
        <v>0</v>
      </c>
      <c r="I119" s="18">
        <f t="shared" si="3"/>
        <v>0</v>
      </c>
      <c r="J119" s="20"/>
      <c r="K119" s="20"/>
      <c r="L119" s="20"/>
    </row>
    <row r="120" spans="1:12" s="11" customFormat="1" x14ac:dyDescent="0.25">
      <c r="A120" s="20" t="s">
        <v>2125</v>
      </c>
      <c r="B120" s="20" t="s">
        <v>2040</v>
      </c>
      <c r="C120" s="18" t="s">
        <v>1869</v>
      </c>
      <c r="D120" s="20" t="s">
        <v>2117</v>
      </c>
      <c r="E120" s="46">
        <v>2020</v>
      </c>
      <c r="F120" s="18" t="s">
        <v>2118</v>
      </c>
      <c r="G120" s="18">
        <v>8</v>
      </c>
      <c r="H120" s="18">
        <f t="shared" si="2"/>
        <v>1</v>
      </c>
      <c r="I120" s="18">
        <f t="shared" si="3"/>
        <v>0</v>
      </c>
      <c r="J120" s="20"/>
      <c r="K120" s="20"/>
      <c r="L120" s="20"/>
    </row>
    <row r="121" spans="1:12" s="11" customFormat="1" x14ac:dyDescent="0.25">
      <c r="A121" s="20" t="s">
        <v>1909</v>
      </c>
      <c r="B121" s="20" t="s">
        <v>2012</v>
      </c>
      <c r="C121" s="18" t="s">
        <v>1869</v>
      </c>
      <c r="D121" s="20" t="s">
        <v>2081</v>
      </c>
      <c r="E121" s="46">
        <v>2021</v>
      </c>
      <c r="F121" s="18" t="s">
        <v>2126</v>
      </c>
      <c r="G121" s="18">
        <v>0</v>
      </c>
      <c r="H121" s="18">
        <f t="shared" si="2"/>
        <v>0</v>
      </c>
      <c r="I121" s="18">
        <f t="shared" si="3"/>
        <v>0</v>
      </c>
      <c r="J121" s="20"/>
      <c r="K121" s="20"/>
      <c r="L121" s="20"/>
    </row>
    <row r="122" spans="1:12" s="11" customFormat="1" x14ac:dyDescent="0.25">
      <c r="A122" s="6" t="s">
        <v>2778</v>
      </c>
      <c r="B122" s="20" t="s">
        <v>2040</v>
      </c>
      <c r="C122" s="18" t="s">
        <v>1869</v>
      </c>
      <c r="D122" s="20" t="s">
        <v>2127</v>
      </c>
      <c r="E122" s="46">
        <v>2020</v>
      </c>
      <c r="F122" s="18" t="s">
        <v>2128</v>
      </c>
      <c r="G122" s="18">
        <v>19</v>
      </c>
      <c r="H122" s="18">
        <f t="shared" si="2"/>
        <v>1</v>
      </c>
      <c r="I122" s="18">
        <f t="shared" si="3"/>
        <v>0</v>
      </c>
      <c r="J122" s="20"/>
      <c r="K122" s="20"/>
      <c r="L122" s="20"/>
    </row>
    <row r="123" spans="1:12" s="11" customFormat="1" x14ac:dyDescent="0.25">
      <c r="A123" s="20" t="s">
        <v>2008</v>
      </c>
      <c r="B123" s="20" t="s">
        <v>2012</v>
      </c>
      <c r="C123" s="18" t="s">
        <v>1869</v>
      </c>
      <c r="D123" s="20" t="s">
        <v>2072</v>
      </c>
      <c r="E123" s="46">
        <v>2022</v>
      </c>
      <c r="F123" s="18" t="s">
        <v>2009</v>
      </c>
      <c r="G123" s="18">
        <v>0</v>
      </c>
      <c r="H123" s="18">
        <f t="shared" si="2"/>
        <v>0</v>
      </c>
      <c r="I123" s="18">
        <f t="shared" si="3"/>
        <v>0</v>
      </c>
      <c r="J123" s="20"/>
      <c r="K123" s="20"/>
      <c r="L123" s="20"/>
    </row>
    <row r="124" spans="1:12" s="11" customFormat="1" x14ac:dyDescent="0.25">
      <c r="A124" s="6" t="s">
        <v>2779</v>
      </c>
      <c r="B124" s="20" t="s">
        <v>2040</v>
      </c>
      <c r="C124" s="18" t="s">
        <v>1869</v>
      </c>
      <c r="D124" s="20" t="s">
        <v>2129</v>
      </c>
      <c r="E124" s="46">
        <v>2020</v>
      </c>
      <c r="F124" s="18" t="s">
        <v>2130</v>
      </c>
      <c r="G124" s="18">
        <v>0</v>
      </c>
      <c r="H124" s="18">
        <f t="shared" si="2"/>
        <v>0</v>
      </c>
      <c r="I124" s="18">
        <f t="shared" si="3"/>
        <v>0</v>
      </c>
      <c r="J124" s="20"/>
      <c r="K124" s="20"/>
      <c r="L124" s="20"/>
    </row>
    <row r="125" spans="1:12" s="11" customFormat="1" x14ac:dyDescent="0.25">
      <c r="A125" s="20" t="s">
        <v>2131</v>
      </c>
      <c r="B125" s="20" t="s">
        <v>2012</v>
      </c>
      <c r="C125" s="18" t="s">
        <v>1869</v>
      </c>
      <c r="D125" s="20" t="s">
        <v>2132</v>
      </c>
      <c r="E125" s="46">
        <v>2022</v>
      </c>
      <c r="F125" s="18" t="s">
        <v>2009</v>
      </c>
      <c r="G125" s="18">
        <v>20</v>
      </c>
      <c r="H125" s="18">
        <f t="shared" si="2"/>
        <v>1</v>
      </c>
      <c r="I125" s="18">
        <f t="shared" si="3"/>
        <v>0</v>
      </c>
      <c r="J125" s="20"/>
      <c r="K125" s="20"/>
      <c r="L125" s="20"/>
    </row>
    <row r="126" spans="1:12" s="11" customFormat="1" x14ac:dyDescent="0.25">
      <c r="A126" s="20" t="s">
        <v>2133</v>
      </c>
      <c r="B126" s="20" t="s">
        <v>2012</v>
      </c>
      <c r="C126" s="18" t="s">
        <v>1869</v>
      </c>
      <c r="D126" s="20" t="s">
        <v>2132</v>
      </c>
      <c r="E126" s="46">
        <v>2022</v>
      </c>
      <c r="F126" s="18" t="s">
        <v>2009</v>
      </c>
      <c r="G126" s="18">
        <v>0</v>
      </c>
      <c r="H126" s="18">
        <f t="shared" si="2"/>
        <v>0</v>
      </c>
      <c r="I126" s="18">
        <f t="shared" si="3"/>
        <v>0</v>
      </c>
      <c r="J126" s="20"/>
      <c r="K126" s="20"/>
      <c r="L126" s="20"/>
    </row>
    <row r="127" spans="1:12" s="11" customFormat="1" x14ac:dyDescent="0.25">
      <c r="A127" s="20" t="s">
        <v>2134</v>
      </c>
      <c r="B127" s="20" t="s">
        <v>2040</v>
      </c>
      <c r="C127" s="18" t="s">
        <v>1869</v>
      </c>
      <c r="D127" s="20" t="s">
        <v>1765</v>
      </c>
      <c r="E127" s="46">
        <v>2019</v>
      </c>
      <c r="F127" s="18" t="s">
        <v>2135</v>
      </c>
      <c r="G127" s="18">
        <v>0</v>
      </c>
      <c r="H127" s="18">
        <f t="shared" si="2"/>
        <v>0</v>
      </c>
      <c r="I127" s="18">
        <f t="shared" si="3"/>
        <v>0</v>
      </c>
      <c r="J127" s="20"/>
      <c r="K127" s="20"/>
      <c r="L127" s="20"/>
    </row>
    <row r="128" spans="1:12" s="11" customFormat="1" x14ac:dyDescent="0.25">
      <c r="A128" s="20" t="s">
        <v>2136</v>
      </c>
      <c r="B128" s="20" t="s">
        <v>2012</v>
      </c>
      <c r="C128" s="18" t="s">
        <v>1869</v>
      </c>
      <c r="D128" s="20" t="s">
        <v>2132</v>
      </c>
      <c r="E128" s="46">
        <v>2022</v>
      </c>
      <c r="F128" s="18" t="s">
        <v>2009</v>
      </c>
      <c r="G128" s="18">
        <v>11</v>
      </c>
      <c r="H128" s="18">
        <f t="shared" si="2"/>
        <v>1</v>
      </c>
      <c r="I128" s="18">
        <f t="shared" si="3"/>
        <v>0</v>
      </c>
      <c r="J128" s="20"/>
      <c r="K128" s="20"/>
      <c r="L128" s="20"/>
    </row>
    <row r="129" spans="1:12" s="11" customFormat="1" x14ac:dyDescent="0.25">
      <c r="A129" s="20" t="s">
        <v>2137</v>
      </c>
      <c r="B129" s="20" t="s">
        <v>2012</v>
      </c>
      <c r="C129" s="18" t="s">
        <v>1869</v>
      </c>
      <c r="D129" s="20" t="s">
        <v>2072</v>
      </c>
      <c r="E129" s="46">
        <v>2022</v>
      </c>
      <c r="F129" s="18" t="s">
        <v>2009</v>
      </c>
      <c r="G129" s="18">
        <v>15</v>
      </c>
      <c r="H129" s="18">
        <f t="shared" si="2"/>
        <v>1</v>
      </c>
      <c r="I129" s="18">
        <f t="shared" si="3"/>
        <v>0</v>
      </c>
      <c r="J129" s="20"/>
      <c r="K129" s="20"/>
      <c r="L129" s="20"/>
    </row>
    <row r="130" spans="1:12" s="11" customFormat="1" x14ac:dyDescent="0.25">
      <c r="A130" s="20" t="s">
        <v>2138</v>
      </c>
      <c r="B130" s="20" t="s">
        <v>2040</v>
      </c>
      <c r="C130" s="18" t="s">
        <v>1869</v>
      </c>
      <c r="D130" s="20" t="s">
        <v>2139</v>
      </c>
      <c r="E130" s="46">
        <v>2019</v>
      </c>
      <c r="F130" s="18" t="s">
        <v>2128</v>
      </c>
      <c r="G130" s="18">
        <v>0</v>
      </c>
      <c r="H130" s="18">
        <f t="shared" si="2"/>
        <v>0</v>
      </c>
      <c r="I130" s="18">
        <f t="shared" si="3"/>
        <v>0</v>
      </c>
      <c r="J130" s="20"/>
      <c r="K130" s="20"/>
      <c r="L130" s="20"/>
    </row>
    <row r="131" spans="1:12" s="11" customFormat="1" x14ac:dyDescent="0.25">
      <c r="A131" s="20" t="s">
        <v>2134</v>
      </c>
      <c r="B131" s="20" t="s">
        <v>2040</v>
      </c>
      <c r="C131" s="18" t="s">
        <v>1869</v>
      </c>
      <c r="D131" s="20" t="s">
        <v>2140</v>
      </c>
      <c r="E131" s="46">
        <v>2018</v>
      </c>
      <c r="F131" s="18" t="s">
        <v>2141</v>
      </c>
      <c r="G131" s="18">
        <v>0</v>
      </c>
      <c r="H131" s="18">
        <f t="shared" si="2"/>
        <v>0</v>
      </c>
      <c r="I131" s="18">
        <f t="shared" si="3"/>
        <v>0</v>
      </c>
      <c r="J131" s="20"/>
      <c r="K131" s="20"/>
      <c r="L131" s="20"/>
    </row>
    <row r="132" spans="1:12" s="11" customFormat="1" x14ac:dyDescent="0.25">
      <c r="A132" s="20" t="s">
        <v>2142</v>
      </c>
      <c r="B132" s="20" t="s">
        <v>2012</v>
      </c>
      <c r="C132" s="18" t="s">
        <v>1869</v>
      </c>
      <c r="D132" s="20" t="s">
        <v>2072</v>
      </c>
      <c r="E132" s="46">
        <v>2022</v>
      </c>
      <c r="F132" s="18" t="s">
        <v>2009</v>
      </c>
      <c r="G132" s="18">
        <v>19</v>
      </c>
      <c r="H132" s="18">
        <f t="shared" si="2"/>
        <v>1</v>
      </c>
      <c r="I132" s="18">
        <f t="shared" si="3"/>
        <v>0</v>
      </c>
      <c r="J132" s="20"/>
      <c r="K132" s="20"/>
      <c r="L132" s="20"/>
    </row>
    <row r="133" spans="1:12" s="11" customFormat="1" x14ac:dyDescent="0.25">
      <c r="A133" s="20" t="s">
        <v>2143</v>
      </c>
      <c r="B133" s="20" t="s">
        <v>2012</v>
      </c>
      <c r="C133" s="18" t="s">
        <v>1869</v>
      </c>
      <c r="D133" s="20" t="s">
        <v>2072</v>
      </c>
      <c r="E133" s="46">
        <v>2022</v>
      </c>
      <c r="F133" s="18" t="s">
        <v>2009</v>
      </c>
      <c r="G133" s="18">
        <v>5</v>
      </c>
      <c r="H133" s="18">
        <f t="shared" si="2"/>
        <v>1</v>
      </c>
      <c r="I133" s="18">
        <f t="shared" si="3"/>
        <v>0</v>
      </c>
      <c r="J133" s="20"/>
      <c r="K133" s="20"/>
      <c r="L133" s="20"/>
    </row>
    <row r="134" spans="1:12" s="11" customFormat="1" x14ac:dyDescent="0.25">
      <c r="A134" s="20" t="s">
        <v>2144</v>
      </c>
      <c r="B134" s="20" t="s">
        <v>2040</v>
      </c>
      <c r="C134" s="18" t="s">
        <v>1869</v>
      </c>
      <c r="D134" s="20" t="s">
        <v>2145</v>
      </c>
      <c r="E134" s="46">
        <v>2018</v>
      </c>
      <c r="F134" s="18" t="s">
        <v>2146</v>
      </c>
      <c r="G134" s="18">
        <v>0</v>
      </c>
      <c r="H134" s="18">
        <f t="shared" ref="H134:H197" si="4">IF(G134&gt;4,1,0)</f>
        <v>0</v>
      </c>
      <c r="I134" s="18">
        <f t="shared" ref="I134:I197" si="5">IF(G134&gt;29,1,0)</f>
        <v>0</v>
      </c>
      <c r="J134" s="20"/>
      <c r="K134" s="20"/>
      <c r="L134" s="20"/>
    </row>
    <row r="135" spans="1:12" s="11" customFormat="1" x14ac:dyDescent="0.25">
      <c r="A135" s="20" t="s">
        <v>2067</v>
      </c>
      <c r="B135" s="20" t="s">
        <v>2012</v>
      </c>
      <c r="C135" s="18" t="s">
        <v>1869</v>
      </c>
      <c r="D135" s="20" t="s">
        <v>2072</v>
      </c>
      <c r="E135" s="46">
        <v>2022</v>
      </c>
      <c r="F135" s="18" t="s">
        <v>2009</v>
      </c>
      <c r="G135" s="18">
        <v>9</v>
      </c>
      <c r="H135" s="18">
        <f t="shared" si="4"/>
        <v>1</v>
      </c>
      <c r="I135" s="18">
        <f t="shared" si="5"/>
        <v>0</v>
      </c>
      <c r="J135" s="20"/>
      <c r="K135" s="20"/>
      <c r="L135" s="20"/>
    </row>
    <row r="136" spans="1:12" s="11" customFormat="1" x14ac:dyDescent="0.25">
      <c r="A136" s="20" t="s">
        <v>2071</v>
      </c>
      <c r="B136" s="20" t="s">
        <v>2012</v>
      </c>
      <c r="C136" s="18" t="s">
        <v>1869</v>
      </c>
      <c r="D136" s="20" t="s">
        <v>2072</v>
      </c>
      <c r="E136" s="46">
        <v>2022</v>
      </c>
      <c r="F136" s="18" t="s">
        <v>2009</v>
      </c>
      <c r="G136" s="18">
        <v>4</v>
      </c>
      <c r="H136" s="18">
        <f t="shared" si="4"/>
        <v>0</v>
      </c>
      <c r="I136" s="18">
        <f t="shared" si="5"/>
        <v>0</v>
      </c>
      <c r="J136" s="20"/>
      <c r="K136" s="20"/>
      <c r="L136" s="20"/>
    </row>
    <row r="137" spans="1:12" s="11" customFormat="1" x14ac:dyDescent="0.25">
      <c r="A137" s="20" t="s">
        <v>2147</v>
      </c>
      <c r="B137" s="20" t="s">
        <v>2040</v>
      </c>
      <c r="C137" s="18" t="s">
        <v>1869</v>
      </c>
      <c r="D137" s="20" t="s">
        <v>2148</v>
      </c>
      <c r="E137" s="46">
        <v>2018</v>
      </c>
      <c r="F137" s="18" t="s">
        <v>2149</v>
      </c>
      <c r="G137" s="18">
        <v>0</v>
      </c>
      <c r="H137" s="18">
        <f t="shared" si="4"/>
        <v>0</v>
      </c>
      <c r="I137" s="18">
        <f t="shared" si="5"/>
        <v>0</v>
      </c>
      <c r="J137" s="20"/>
      <c r="K137" s="20"/>
      <c r="L137" s="20"/>
    </row>
    <row r="138" spans="1:12" s="11" customFormat="1" x14ac:dyDescent="0.25">
      <c r="A138" s="20" t="s">
        <v>2104</v>
      </c>
      <c r="B138" s="20" t="s">
        <v>2012</v>
      </c>
      <c r="C138" s="18" t="s">
        <v>1869</v>
      </c>
      <c r="D138" s="20" t="s">
        <v>2081</v>
      </c>
      <c r="E138" s="46">
        <v>2021</v>
      </c>
      <c r="F138" s="18" t="s">
        <v>2126</v>
      </c>
      <c r="G138" s="18">
        <v>1</v>
      </c>
      <c r="H138" s="18">
        <f t="shared" si="4"/>
        <v>0</v>
      </c>
      <c r="I138" s="18">
        <f t="shared" si="5"/>
        <v>0</v>
      </c>
      <c r="J138" s="20"/>
      <c r="K138" s="20"/>
      <c r="L138" s="20"/>
    </row>
    <row r="139" spans="1:12" s="11" customFormat="1" x14ac:dyDescent="0.25">
      <c r="A139" s="20" t="s">
        <v>2150</v>
      </c>
      <c r="B139" s="20" t="s">
        <v>2012</v>
      </c>
      <c r="C139" s="18" t="s">
        <v>1869</v>
      </c>
      <c r="D139" s="20" t="s">
        <v>2151</v>
      </c>
      <c r="E139" s="46">
        <v>2021</v>
      </c>
      <c r="F139" s="18">
        <v>17578981</v>
      </c>
      <c r="G139" s="18">
        <v>20</v>
      </c>
      <c r="H139" s="18">
        <f t="shared" si="4"/>
        <v>1</v>
      </c>
      <c r="I139" s="18">
        <f t="shared" si="5"/>
        <v>0</v>
      </c>
      <c r="J139" s="20"/>
      <c r="K139" s="20"/>
      <c r="L139" s="20"/>
    </row>
    <row r="140" spans="1:12" s="11" customFormat="1" x14ac:dyDescent="0.25">
      <c r="A140" s="20" t="s">
        <v>2152</v>
      </c>
      <c r="B140" s="20" t="s">
        <v>2153</v>
      </c>
      <c r="C140" s="18" t="s">
        <v>1869</v>
      </c>
      <c r="D140" s="20" t="s">
        <v>454</v>
      </c>
      <c r="E140" s="46">
        <v>2019</v>
      </c>
      <c r="F140" s="18" t="s">
        <v>16</v>
      </c>
      <c r="G140" s="18">
        <v>1</v>
      </c>
      <c r="H140" s="18">
        <f t="shared" si="4"/>
        <v>0</v>
      </c>
      <c r="I140" s="18">
        <f t="shared" si="5"/>
        <v>0</v>
      </c>
      <c r="J140" s="20"/>
      <c r="K140" s="20"/>
      <c r="L140" s="20"/>
    </row>
    <row r="141" spans="1:12" s="11" customFormat="1" x14ac:dyDescent="0.25">
      <c r="A141" s="6" t="s">
        <v>2780</v>
      </c>
      <c r="B141" s="20" t="s">
        <v>2781</v>
      </c>
      <c r="C141" s="18" t="s">
        <v>1869</v>
      </c>
      <c r="D141" s="20" t="s">
        <v>444</v>
      </c>
      <c r="E141" s="46" t="s">
        <v>2697</v>
      </c>
      <c r="F141" s="18" t="s">
        <v>2782</v>
      </c>
      <c r="G141" s="18">
        <v>6</v>
      </c>
      <c r="H141" s="18">
        <f t="shared" si="4"/>
        <v>1</v>
      </c>
      <c r="I141" s="18">
        <f t="shared" si="5"/>
        <v>0</v>
      </c>
      <c r="J141" s="6" t="s">
        <v>2783</v>
      </c>
      <c r="K141" s="20"/>
      <c r="L141" s="20" t="s">
        <v>837</v>
      </c>
    </row>
    <row r="142" spans="1:12" s="11" customFormat="1" x14ac:dyDescent="0.25">
      <c r="A142" s="6" t="s">
        <v>2053</v>
      </c>
      <c r="B142" s="20" t="s">
        <v>2781</v>
      </c>
      <c r="C142" s="18" t="s">
        <v>1869</v>
      </c>
      <c r="D142" s="20" t="s">
        <v>2013</v>
      </c>
      <c r="E142" s="46" t="s">
        <v>2697</v>
      </c>
      <c r="F142" s="18">
        <v>113362</v>
      </c>
      <c r="G142" s="18">
        <v>1</v>
      </c>
      <c r="H142" s="18">
        <f t="shared" si="4"/>
        <v>0</v>
      </c>
      <c r="I142" s="18">
        <f t="shared" si="5"/>
        <v>0</v>
      </c>
      <c r="J142" s="7" t="s">
        <v>2784</v>
      </c>
      <c r="K142" s="20"/>
      <c r="L142" s="20" t="s">
        <v>837</v>
      </c>
    </row>
    <row r="143" spans="1:12" s="11" customFormat="1" x14ac:dyDescent="0.25">
      <c r="A143" s="6" t="s">
        <v>2785</v>
      </c>
      <c r="B143" s="20" t="s">
        <v>2781</v>
      </c>
      <c r="C143" s="18" t="s">
        <v>1869</v>
      </c>
      <c r="D143" s="20" t="s">
        <v>1547</v>
      </c>
      <c r="E143" s="46" t="s">
        <v>2697</v>
      </c>
      <c r="F143" s="47" t="s">
        <v>2786</v>
      </c>
      <c r="G143" s="18">
        <v>1</v>
      </c>
      <c r="H143" s="18">
        <f t="shared" si="4"/>
        <v>0</v>
      </c>
      <c r="I143" s="18">
        <f t="shared" si="5"/>
        <v>0</v>
      </c>
      <c r="J143" s="8" t="s">
        <v>2787</v>
      </c>
      <c r="K143" s="20"/>
      <c r="L143" s="20" t="s">
        <v>843</v>
      </c>
    </row>
    <row r="144" spans="1:12" s="11" customFormat="1" x14ac:dyDescent="0.25">
      <c r="A144" s="6" t="s">
        <v>2788</v>
      </c>
      <c r="B144" s="20" t="s">
        <v>2781</v>
      </c>
      <c r="C144" s="18" t="s">
        <v>1869</v>
      </c>
      <c r="D144" s="20" t="s">
        <v>2913</v>
      </c>
      <c r="E144" s="46" t="s">
        <v>2696</v>
      </c>
      <c r="F144" s="18"/>
      <c r="G144" s="18">
        <v>0</v>
      </c>
      <c r="H144" s="18">
        <f t="shared" si="4"/>
        <v>0</v>
      </c>
      <c r="I144" s="18">
        <f t="shared" si="5"/>
        <v>0</v>
      </c>
      <c r="J144" s="9" t="s">
        <v>2789</v>
      </c>
      <c r="K144" s="20"/>
      <c r="L144" s="20" t="s">
        <v>843</v>
      </c>
    </row>
    <row r="145" spans="1:12" s="11" customFormat="1" x14ac:dyDescent="0.25">
      <c r="A145" s="6" t="s">
        <v>2790</v>
      </c>
      <c r="B145" s="20" t="s">
        <v>2781</v>
      </c>
      <c r="C145" s="18" t="s">
        <v>1869</v>
      </c>
      <c r="D145" s="8" t="s">
        <v>2791</v>
      </c>
      <c r="E145" s="46" t="s">
        <v>2697</v>
      </c>
      <c r="F145" s="18"/>
      <c r="G145" s="18">
        <v>0</v>
      </c>
      <c r="H145" s="18">
        <f t="shared" si="4"/>
        <v>0</v>
      </c>
      <c r="I145" s="18">
        <f t="shared" si="5"/>
        <v>0</v>
      </c>
      <c r="J145" s="8" t="s">
        <v>2792</v>
      </c>
      <c r="K145" s="20"/>
      <c r="L145" s="20" t="s">
        <v>12</v>
      </c>
    </row>
    <row r="146" spans="1:12" s="11" customFormat="1" x14ac:dyDescent="0.25">
      <c r="A146" s="6" t="s">
        <v>2793</v>
      </c>
      <c r="B146" s="20" t="s">
        <v>2781</v>
      </c>
      <c r="C146" s="18" t="s">
        <v>1869</v>
      </c>
      <c r="D146" s="20" t="s">
        <v>2794</v>
      </c>
      <c r="E146" s="46" t="s">
        <v>2696</v>
      </c>
      <c r="F146" s="47" t="s">
        <v>2795</v>
      </c>
      <c r="G146" s="18">
        <v>0</v>
      </c>
      <c r="H146" s="18">
        <f t="shared" si="4"/>
        <v>0</v>
      </c>
      <c r="I146" s="18">
        <f t="shared" si="5"/>
        <v>0</v>
      </c>
      <c r="J146" s="8" t="s">
        <v>2796</v>
      </c>
      <c r="K146" s="20"/>
      <c r="L146" s="20" t="s">
        <v>12</v>
      </c>
    </row>
    <row r="147" spans="1:12" s="11" customFormat="1" x14ac:dyDescent="0.25">
      <c r="A147" s="6" t="s">
        <v>2797</v>
      </c>
      <c r="B147" s="20" t="s">
        <v>2781</v>
      </c>
      <c r="C147" s="18" t="s">
        <v>1869</v>
      </c>
      <c r="D147" s="20" t="s">
        <v>483</v>
      </c>
      <c r="E147" s="46" t="s">
        <v>2696</v>
      </c>
      <c r="F147" s="47" t="s">
        <v>16</v>
      </c>
      <c r="G147" s="18">
        <v>0</v>
      </c>
      <c r="H147" s="18">
        <f t="shared" si="4"/>
        <v>0</v>
      </c>
      <c r="I147" s="18">
        <f t="shared" si="5"/>
        <v>0</v>
      </c>
      <c r="J147" s="8" t="s">
        <v>2798</v>
      </c>
      <c r="K147" s="20"/>
      <c r="L147" s="20" t="s">
        <v>12</v>
      </c>
    </row>
    <row r="148" spans="1:12" s="11" customFormat="1" x14ac:dyDescent="0.25">
      <c r="A148" s="6" t="s">
        <v>2799</v>
      </c>
      <c r="B148" s="20" t="s">
        <v>2781</v>
      </c>
      <c r="C148" s="18" t="s">
        <v>1869</v>
      </c>
      <c r="D148" s="20" t="s">
        <v>1778</v>
      </c>
      <c r="E148" s="46" t="s">
        <v>2696</v>
      </c>
      <c r="F148" s="47" t="s">
        <v>16</v>
      </c>
      <c r="G148" s="18">
        <v>2</v>
      </c>
      <c r="H148" s="18">
        <f t="shared" si="4"/>
        <v>0</v>
      </c>
      <c r="I148" s="18">
        <f t="shared" si="5"/>
        <v>0</v>
      </c>
      <c r="J148" s="8" t="s">
        <v>2800</v>
      </c>
      <c r="K148" s="20"/>
      <c r="L148" s="20" t="s">
        <v>12</v>
      </c>
    </row>
    <row r="149" spans="1:12" s="11" customFormat="1" ht="45" x14ac:dyDescent="0.25">
      <c r="A149" s="6" t="s">
        <v>2801</v>
      </c>
      <c r="B149" s="20" t="s">
        <v>2781</v>
      </c>
      <c r="C149" s="18" t="s">
        <v>1869</v>
      </c>
      <c r="D149" s="20" t="s">
        <v>2802</v>
      </c>
      <c r="E149" s="46" t="s">
        <v>2696</v>
      </c>
      <c r="F149" s="50" t="s">
        <v>2803</v>
      </c>
      <c r="G149" s="18"/>
      <c r="H149" s="18">
        <f t="shared" si="4"/>
        <v>0</v>
      </c>
      <c r="I149" s="18">
        <f t="shared" si="5"/>
        <v>0</v>
      </c>
      <c r="J149" s="48" t="s">
        <v>2804</v>
      </c>
      <c r="K149" s="20"/>
      <c r="L149" s="20" t="s">
        <v>12</v>
      </c>
    </row>
    <row r="150" spans="1:12" s="11" customFormat="1" x14ac:dyDescent="0.25">
      <c r="A150" s="6" t="s">
        <v>2805</v>
      </c>
      <c r="B150" s="20" t="s">
        <v>2781</v>
      </c>
      <c r="C150" s="18" t="s">
        <v>1869</v>
      </c>
      <c r="D150" s="20" t="s">
        <v>407</v>
      </c>
      <c r="E150" s="46" t="s">
        <v>2694</v>
      </c>
      <c r="F150" s="50" t="s">
        <v>1966</v>
      </c>
      <c r="G150" s="18"/>
      <c r="H150" s="18">
        <f t="shared" si="4"/>
        <v>0</v>
      </c>
      <c r="I150" s="18">
        <f t="shared" si="5"/>
        <v>0</v>
      </c>
      <c r="J150" s="8" t="s">
        <v>2806</v>
      </c>
      <c r="K150" s="20"/>
      <c r="L150" s="20" t="s">
        <v>12</v>
      </c>
    </row>
    <row r="151" spans="1:12" s="11" customFormat="1" x14ac:dyDescent="0.25">
      <c r="A151" s="6" t="s">
        <v>2807</v>
      </c>
      <c r="B151" s="20" t="s">
        <v>2781</v>
      </c>
      <c r="C151" s="18" t="s">
        <v>1869</v>
      </c>
      <c r="D151" s="51" t="s">
        <v>2808</v>
      </c>
      <c r="E151" s="46" t="s">
        <v>2694</v>
      </c>
      <c r="F151" s="18" t="s">
        <v>1966</v>
      </c>
      <c r="G151" s="18"/>
      <c r="H151" s="18">
        <f t="shared" si="4"/>
        <v>0</v>
      </c>
      <c r="I151" s="18">
        <f t="shared" si="5"/>
        <v>0</v>
      </c>
      <c r="J151" s="8" t="s">
        <v>2809</v>
      </c>
      <c r="K151" s="20"/>
      <c r="L151" s="20" t="s">
        <v>12</v>
      </c>
    </row>
    <row r="152" spans="1:12" s="11" customFormat="1" x14ac:dyDescent="0.25">
      <c r="A152" s="51" t="s">
        <v>2810</v>
      </c>
      <c r="B152" s="20" t="s">
        <v>2781</v>
      </c>
      <c r="C152" s="18" t="s">
        <v>1869</v>
      </c>
      <c r="D152" s="51" t="s">
        <v>2811</v>
      </c>
      <c r="E152" s="46" t="s">
        <v>2696</v>
      </c>
      <c r="F152" s="18" t="s">
        <v>2812</v>
      </c>
      <c r="G152" s="18"/>
      <c r="H152" s="18">
        <f t="shared" si="4"/>
        <v>0</v>
      </c>
      <c r="I152" s="18">
        <f t="shared" si="5"/>
        <v>0</v>
      </c>
      <c r="J152" s="52" t="s">
        <v>2813</v>
      </c>
      <c r="K152" s="20"/>
      <c r="L152" s="20" t="s">
        <v>14</v>
      </c>
    </row>
    <row r="153" spans="1:12" s="11" customFormat="1" ht="15.75" x14ac:dyDescent="0.25">
      <c r="A153" s="51" t="s">
        <v>2814</v>
      </c>
      <c r="B153" s="20" t="s">
        <v>2781</v>
      </c>
      <c r="C153" s="18" t="s">
        <v>1869</v>
      </c>
      <c r="D153" s="51" t="s">
        <v>2815</v>
      </c>
      <c r="E153" s="18">
        <v>2019</v>
      </c>
      <c r="F153" s="47" t="s">
        <v>2816</v>
      </c>
      <c r="G153" s="18"/>
      <c r="H153" s="18">
        <f t="shared" si="4"/>
        <v>0</v>
      </c>
      <c r="I153" s="18">
        <f t="shared" si="5"/>
        <v>0</v>
      </c>
      <c r="J153" s="51" t="s">
        <v>2817</v>
      </c>
      <c r="K153" s="20"/>
      <c r="L153" s="20" t="s">
        <v>14</v>
      </c>
    </row>
    <row r="154" spans="1:12" s="11" customFormat="1" x14ac:dyDescent="0.25">
      <c r="A154" s="51" t="s">
        <v>2818</v>
      </c>
      <c r="B154" s="20" t="s">
        <v>2781</v>
      </c>
      <c r="C154" s="18" t="s">
        <v>1869</v>
      </c>
      <c r="D154" s="51" t="s">
        <v>2819</v>
      </c>
      <c r="E154" s="46" t="s">
        <v>2696</v>
      </c>
      <c r="F154" s="47" t="s">
        <v>2820</v>
      </c>
      <c r="G154" s="18"/>
      <c r="H154" s="18">
        <f t="shared" si="4"/>
        <v>0</v>
      </c>
      <c r="I154" s="18">
        <f t="shared" si="5"/>
        <v>0</v>
      </c>
      <c r="J154" s="51" t="s">
        <v>2821</v>
      </c>
      <c r="K154" s="51" t="s">
        <v>2821</v>
      </c>
      <c r="L154" s="20" t="s">
        <v>14</v>
      </c>
    </row>
    <row r="155" spans="1:12" s="11" customFormat="1" x14ac:dyDescent="0.25">
      <c r="A155" s="51" t="s">
        <v>2822</v>
      </c>
      <c r="B155" s="20" t="s">
        <v>2781</v>
      </c>
      <c r="C155" s="18" t="s">
        <v>1869</v>
      </c>
      <c r="D155" s="51" t="s">
        <v>1778</v>
      </c>
      <c r="E155" s="46" t="s">
        <v>2696</v>
      </c>
      <c r="F155" s="47" t="s">
        <v>16</v>
      </c>
      <c r="G155" s="18"/>
      <c r="H155" s="18">
        <f t="shared" si="4"/>
        <v>0</v>
      </c>
      <c r="I155" s="18">
        <f t="shared" si="5"/>
        <v>0</v>
      </c>
      <c r="J155" s="8"/>
      <c r="K155" s="20"/>
      <c r="L155" s="20" t="s">
        <v>14</v>
      </c>
    </row>
    <row r="156" spans="1:12" s="11" customFormat="1" x14ac:dyDescent="0.25">
      <c r="A156" s="51" t="s">
        <v>2823</v>
      </c>
      <c r="B156" s="20" t="s">
        <v>2781</v>
      </c>
      <c r="C156" s="18" t="s">
        <v>1869</v>
      </c>
      <c r="D156" s="51" t="s">
        <v>2819</v>
      </c>
      <c r="E156" s="46" t="s">
        <v>2696</v>
      </c>
      <c r="F156" s="47" t="s">
        <v>2824</v>
      </c>
      <c r="G156" s="18"/>
      <c r="H156" s="18">
        <f t="shared" si="4"/>
        <v>0</v>
      </c>
      <c r="I156" s="18">
        <f t="shared" si="5"/>
        <v>0</v>
      </c>
      <c r="J156" s="8"/>
      <c r="K156" s="20"/>
      <c r="L156" s="20" t="s">
        <v>14</v>
      </c>
    </row>
    <row r="157" spans="1:12" s="11" customFormat="1" x14ac:dyDescent="0.25">
      <c r="A157" s="51" t="s">
        <v>2825</v>
      </c>
      <c r="B157" s="20" t="s">
        <v>2781</v>
      </c>
      <c r="C157" s="18" t="s">
        <v>1869</v>
      </c>
      <c r="D157" s="51" t="s">
        <v>2819</v>
      </c>
      <c r="E157" s="46" t="s">
        <v>2696</v>
      </c>
      <c r="F157" s="47" t="s">
        <v>2824</v>
      </c>
      <c r="G157" s="18"/>
      <c r="H157" s="18">
        <f t="shared" si="4"/>
        <v>0</v>
      </c>
      <c r="I157" s="18">
        <f t="shared" si="5"/>
        <v>0</v>
      </c>
      <c r="J157" s="8"/>
      <c r="K157" s="20"/>
      <c r="L157" s="20" t="s">
        <v>14</v>
      </c>
    </row>
    <row r="158" spans="1:12" s="11" customFormat="1" x14ac:dyDescent="0.25">
      <c r="A158" s="51" t="s">
        <v>2826</v>
      </c>
      <c r="B158" s="20" t="s">
        <v>2781</v>
      </c>
      <c r="C158" s="18" t="s">
        <v>1869</v>
      </c>
      <c r="D158" s="51" t="s">
        <v>2827</v>
      </c>
      <c r="E158" s="46" t="s">
        <v>2694</v>
      </c>
      <c r="F158" s="47" t="s">
        <v>2828</v>
      </c>
      <c r="G158" s="18"/>
      <c r="H158" s="18">
        <f t="shared" si="4"/>
        <v>0</v>
      </c>
      <c r="I158" s="18">
        <f t="shared" si="5"/>
        <v>0</v>
      </c>
      <c r="J158" s="8" t="s">
        <v>2829</v>
      </c>
      <c r="K158" s="20" t="s">
        <v>2829</v>
      </c>
      <c r="L158" s="20" t="s">
        <v>14</v>
      </c>
    </row>
    <row r="159" spans="1:12" s="11" customFormat="1" x14ac:dyDescent="0.25">
      <c r="A159" s="51" t="s">
        <v>2830</v>
      </c>
      <c r="B159" s="20" t="s">
        <v>2781</v>
      </c>
      <c r="C159" s="18" t="s">
        <v>1869</v>
      </c>
      <c r="D159" s="51" t="s">
        <v>2831</v>
      </c>
      <c r="E159" s="46" t="s">
        <v>2695</v>
      </c>
      <c r="F159" s="47"/>
      <c r="G159" s="18"/>
      <c r="H159" s="18">
        <f t="shared" si="4"/>
        <v>0</v>
      </c>
      <c r="I159" s="18">
        <f t="shared" si="5"/>
        <v>0</v>
      </c>
      <c r="J159" s="8"/>
      <c r="K159" s="20"/>
      <c r="L159" s="20" t="s">
        <v>14</v>
      </c>
    </row>
    <row r="160" spans="1:12" s="11" customFormat="1" x14ac:dyDescent="0.25">
      <c r="A160" s="51" t="s">
        <v>2832</v>
      </c>
      <c r="B160" s="20" t="s">
        <v>2781</v>
      </c>
      <c r="C160" s="18" t="s">
        <v>1869</v>
      </c>
      <c r="D160" s="51" t="s">
        <v>2833</v>
      </c>
      <c r="E160" s="46" t="s">
        <v>2695</v>
      </c>
      <c r="F160" s="47"/>
      <c r="G160" s="18"/>
      <c r="H160" s="18">
        <f t="shared" si="4"/>
        <v>0</v>
      </c>
      <c r="I160" s="18">
        <f t="shared" si="5"/>
        <v>0</v>
      </c>
      <c r="J160" s="8"/>
      <c r="K160" s="20"/>
      <c r="L160" s="20" t="s">
        <v>14</v>
      </c>
    </row>
    <row r="161" spans="1:12" s="11" customFormat="1" x14ac:dyDescent="0.25">
      <c r="A161" s="51" t="s">
        <v>2834</v>
      </c>
      <c r="B161" s="20" t="s">
        <v>2781</v>
      </c>
      <c r="C161" s="18" t="s">
        <v>1869</v>
      </c>
      <c r="D161" s="51" t="s">
        <v>2835</v>
      </c>
      <c r="E161" s="46" t="s">
        <v>2695</v>
      </c>
      <c r="F161" s="47"/>
      <c r="G161" s="18"/>
      <c r="H161" s="18">
        <f t="shared" si="4"/>
        <v>0</v>
      </c>
      <c r="I161" s="18">
        <f t="shared" si="5"/>
        <v>0</v>
      </c>
      <c r="J161" s="8"/>
      <c r="K161" s="20"/>
      <c r="L161" s="20" t="s">
        <v>14</v>
      </c>
    </row>
    <row r="162" spans="1:12" s="11" customFormat="1" x14ac:dyDescent="0.25">
      <c r="A162" s="14" t="s">
        <v>1780</v>
      </c>
      <c r="B162" s="14" t="s">
        <v>1781</v>
      </c>
      <c r="C162" s="14" t="s">
        <v>1782</v>
      </c>
      <c r="D162" s="14" t="s">
        <v>1783</v>
      </c>
      <c r="E162" s="45">
        <v>2019</v>
      </c>
      <c r="F162" s="14" t="s">
        <v>25</v>
      </c>
      <c r="G162" s="18">
        <v>0</v>
      </c>
      <c r="H162" s="18">
        <f t="shared" si="4"/>
        <v>0</v>
      </c>
      <c r="I162" s="18">
        <f t="shared" si="5"/>
        <v>0</v>
      </c>
      <c r="J162" s="53" t="s">
        <v>1784</v>
      </c>
      <c r="K162" s="53" t="s">
        <v>1785</v>
      </c>
      <c r="L162" s="14" t="s">
        <v>132</v>
      </c>
    </row>
    <row r="163" spans="1:12" s="11" customFormat="1" x14ac:dyDescent="0.25">
      <c r="A163" s="16" t="s">
        <v>1786</v>
      </c>
      <c r="B163" s="16" t="s">
        <v>1787</v>
      </c>
      <c r="C163" s="16" t="s">
        <v>1782</v>
      </c>
      <c r="D163" s="16" t="s">
        <v>1788</v>
      </c>
      <c r="E163" s="17">
        <v>2019</v>
      </c>
      <c r="F163" s="16" t="s">
        <v>1789</v>
      </c>
      <c r="G163" s="18">
        <v>0</v>
      </c>
      <c r="H163" s="18">
        <f t="shared" si="4"/>
        <v>0</v>
      </c>
      <c r="I163" s="18">
        <f t="shared" si="5"/>
        <v>0</v>
      </c>
      <c r="J163" s="16"/>
      <c r="K163" s="16"/>
      <c r="L163" s="16"/>
    </row>
    <row r="164" spans="1:12" s="11" customFormat="1" x14ac:dyDescent="0.25">
      <c r="A164" s="14" t="s">
        <v>1790</v>
      </c>
      <c r="B164" s="14" t="s">
        <v>1791</v>
      </c>
      <c r="C164" s="14" t="s">
        <v>1782</v>
      </c>
      <c r="D164" s="14" t="s">
        <v>1792</v>
      </c>
      <c r="E164" s="45">
        <v>2019</v>
      </c>
      <c r="F164" s="14" t="s">
        <v>1793</v>
      </c>
      <c r="G164" s="18">
        <v>0</v>
      </c>
      <c r="H164" s="18">
        <f t="shared" si="4"/>
        <v>0</v>
      </c>
      <c r="I164" s="18">
        <f t="shared" si="5"/>
        <v>0</v>
      </c>
      <c r="J164" s="53" t="s">
        <v>1794</v>
      </c>
      <c r="K164" s="53" t="s">
        <v>1795</v>
      </c>
      <c r="L164" s="14" t="s">
        <v>1796</v>
      </c>
    </row>
    <row r="165" spans="1:12" s="11" customFormat="1" x14ac:dyDescent="0.25">
      <c r="A165" s="14" t="s">
        <v>2701</v>
      </c>
      <c r="B165" s="14" t="s">
        <v>1846</v>
      </c>
      <c r="C165" s="14" t="s">
        <v>1782</v>
      </c>
      <c r="D165" s="14" t="s">
        <v>2702</v>
      </c>
      <c r="E165" s="45" t="s">
        <v>2695</v>
      </c>
      <c r="F165" s="43" t="s">
        <v>2703</v>
      </c>
      <c r="G165" s="18">
        <v>1</v>
      </c>
      <c r="H165" s="18">
        <f t="shared" si="4"/>
        <v>0</v>
      </c>
      <c r="I165" s="18">
        <f t="shared" si="5"/>
        <v>0</v>
      </c>
      <c r="J165" s="53" t="s">
        <v>2704</v>
      </c>
      <c r="K165" s="14"/>
      <c r="L165" s="14"/>
    </row>
    <row r="166" spans="1:12" s="11" customFormat="1" ht="30" x14ac:dyDescent="0.25">
      <c r="A166" s="14" t="s">
        <v>1845</v>
      </c>
      <c r="B166" s="14" t="s">
        <v>1846</v>
      </c>
      <c r="C166" s="14" t="s">
        <v>1782</v>
      </c>
      <c r="D166" s="4" t="s">
        <v>426</v>
      </c>
      <c r="E166" s="45">
        <v>2020</v>
      </c>
      <c r="F166" s="4" t="s">
        <v>1847</v>
      </c>
      <c r="G166" s="50">
        <v>0</v>
      </c>
      <c r="H166" s="18">
        <f t="shared" si="4"/>
        <v>0</v>
      </c>
      <c r="I166" s="18">
        <f t="shared" si="5"/>
        <v>0</v>
      </c>
      <c r="J166" s="54" t="s">
        <v>1848</v>
      </c>
      <c r="K166" s="54" t="s">
        <v>1849</v>
      </c>
      <c r="L166" s="14" t="s">
        <v>843</v>
      </c>
    </row>
    <row r="167" spans="1:12" s="11" customFormat="1" ht="30" x14ac:dyDescent="0.25">
      <c r="A167" s="14" t="s">
        <v>1850</v>
      </c>
      <c r="B167" s="14" t="s">
        <v>1846</v>
      </c>
      <c r="C167" s="14" t="s">
        <v>1782</v>
      </c>
      <c r="D167" s="14" t="s">
        <v>487</v>
      </c>
      <c r="E167" s="45">
        <v>2019</v>
      </c>
      <c r="F167" s="4" t="s">
        <v>1851</v>
      </c>
      <c r="G167" s="50">
        <v>0</v>
      </c>
      <c r="H167" s="18">
        <f t="shared" si="4"/>
        <v>0</v>
      </c>
      <c r="I167" s="18">
        <f t="shared" si="5"/>
        <v>0</v>
      </c>
      <c r="J167" s="54" t="s">
        <v>1852</v>
      </c>
      <c r="K167" s="14"/>
      <c r="L167" s="14" t="s">
        <v>18</v>
      </c>
    </row>
    <row r="168" spans="1:12" s="11" customFormat="1" ht="60" x14ac:dyDescent="0.25">
      <c r="A168" s="14" t="s">
        <v>1853</v>
      </c>
      <c r="B168" s="14" t="s">
        <v>1846</v>
      </c>
      <c r="C168" s="14" t="s">
        <v>1782</v>
      </c>
      <c r="D168" s="14" t="s">
        <v>487</v>
      </c>
      <c r="E168" s="45">
        <v>2019</v>
      </c>
      <c r="F168" s="4" t="s">
        <v>1854</v>
      </c>
      <c r="G168" s="50">
        <v>0</v>
      </c>
      <c r="H168" s="18">
        <f t="shared" si="4"/>
        <v>0</v>
      </c>
      <c r="I168" s="18">
        <f t="shared" si="5"/>
        <v>0</v>
      </c>
      <c r="J168" s="54" t="s">
        <v>1852</v>
      </c>
      <c r="K168" s="14"/>
      <c r="L168" s="14" t="s">
        <v>18</v>
      </c>
    </row>
    <row r="169" spans="1:12" s="11" customFormat="1" ht="30" x14ac:dyDescent="0.25">
      <c r="A169" s="14" t="s">
        <v>1855</v>
      </c>
      <c r="B169" s="14" t="s">
        <v>1846</v>
      </c>
      <c r="C169" s="14" t="s">
        <v>1782</v>
      </c>
      <c r="D169" s="14" t="s">
        <v>487</v>
      </c>
      <c r="E169" s="45">
        <v>2019</v>
      </c>
      <c r="F169" s="4" t="s">
        <v>1856</v>
      </c>
      <c r="G169" s="50">
        <v>0</v>
      </c>
      <c r="H169" s="18">
        <f t="shared" si="4"/>
        <v>0</v>
      </c>
      <c r="I169" s="18">
        <f t="shared" si="5"/>
        <v>0</v>
      </c>
      <c r="J169" s="53" t="s">
        <v>1852</v>
      </c>
      <c r="K169" s="14"/>
      <c r="L169" s="14" t="s">
        <v>18</v>
      </c>
    </row>
    <row r="170" spans="1:12" s="11" customFormat="1" ht="30" x14ac:dyDescent="0.25">
      <c r="A170" s="14" t="s">
        <v>1857</v>
      </c>
      <c r="B170" s="14" t="s">
        <v>1846</v>
      </c>
      <c r="C170" s="14" t="s">
        <v>1782</v>
      </c>
      <c r="D170" s="4" t="s">
        <v>426</v>
      </c>
      <c r="E170" s="45">
        <v>2021</v>
      </c>
      <c r="F170" s="4" t="s">
        <v>1858</v>
      </c>
      <c r="G170" s="50">
        <v>0</v>
      </c>
      <c r="H170" s="18">
        <f t="shared" si="4"/>
        <v>0</v>
      </c>
      <c r="I170" s="18">
        <f t="shared" si="5"/>
        <v>0</v>
      </c>
      <c r="J170" s="53" t="s">
        <v>1848</v>
      </c>
      <c r="K170" s="54" t="s">
        <v>1859</v>
      </c>
      <c r="L170" s="14" t="s">
        <v>843</v>
      </c>
    </row>
    <row r="171" spans="1:12" s="11" customFormat="1" ht="30" x14ac:dyDescent="0.25">
      <c r="A171" s="14" t="s">
        <v>1860</v>
      </c>
      <c r="B171" s="14" t="s">
        <v>1846</v>
      </c>
      <c r="C171" s="14" t="s">
        <v>1782</v>
      </c>
      <c r="D171" s="14" t="s">
        <v>1861</v>
      </c>
      <c r="E171" s="45">
        <v>2021</v>
      </c>
      <c r="F171" s="4" t="s">
        <v>1862</v>
      </c>
      <c r="G171" s="50">
        <v>0</v>
      </c>
      <c r="H171" s="18">
        <f t="shared" si="4"/>
        <v>0</v>
      </c>
      <c r="I171" s="18">
        <f t="shared" si="5"/>
        <v>0</v>
      </c>
      <c r="J171" s="53" t="s">
        <v>1863</v>
      </c>
      <c r="K171" s="55"/>
      <c r="L171" s="14" t="s">
        <v>18</v>
      </c>
    </row>
    <row r="172" spans="1:12" s="11" customFormat="1" ht="30" x14ac:dyDescent="0.25">
      <c r="A172" s="14" t="s">
        <v>1860</v>
      </c>
      <c r="B172" s="14" t="s">
        <v>1864</v>
      </c>
      <c r="C172" s="14" t="s">
        <v>1782</v>
      </c>
      <c r="D172" s="14" t="s">
        <v>1861</v>
      </c>
      <c r="E172" s="45">
        <v>2021</v>
      </c>
      <c r="F172" s="4" t="s">
        <v>1862</v>
      </c>
      <c r="G172" s="50">
        <v>0</v>
      </c>
      <c r="H172" s="18">
        <f t="shared" si="4"/>
        <v>0</v>
      </c>
      <c r="I172" s="18">
        <f t="shared" si="5"/>
        <v>0</v>
      </c>
      <c r="J172" s="14" t="s">
        <v>1863</v>
      </c>
      <c r="K172" s="14"/>
      <c r="L172" s="14" t="s">
        <v>18</v>
      </c>
    </row>
    <row r="173" spans="1:12" s="11" customFormat="1" ht="30" x14ac:dyDescent="0.25">
      <c r="A173" s="14" t="s">
        <v>1865</v>
      </c>
      <c r="B173" s="14" t="s">
        <v>1864</v>
      </c>
      <c r="C173" s="14" t="s">
        <v>1782</v>
      </c>
      <c r="D173" s="14" t="s">
        <v>487</v>
      </c>
      <c r="E173" s="45">
        <v>2019</v>
      </c>
      <c r="F173" s="56" t="s">
        <v>1866</v>
      </c>
      <c r="G173" s="50">
        <v>0</v>
      </c>
      <c r="H173" s="18">
        <f t="shared" si="4"/>
        <v>0</v>
      </c>
      <c r="I173" s="18">
        <f t="shared" si="5"/>
        <v>0</v>
      </c>
      <c r="J173" s="14" t="s">
        <v>1852</v>
      </c>
      <c r="K173" s="14"/>
      <c r="L173" s="14" t="s">
        <v>18</v>
      </c>
    </row>
    <row r="174" spans="1:12" s="11" customFormat="1" ht="75" x14ac:dyDescent="0.25">
      <c r="A174" s="4" t="s">
        <v>272</v>
      </c>
      <c r="B174" s="4" t="s">
        <v>336</v>
      </c>
      <c r="C174" s="4" t="s">
        <v>869</v>
      </c>
      <c r="D174" s="14" t="s">
        <v>870</v>
      </c>
      <c r="E174" s="45" t="s">
        <v>2692</v>
      </c>
      <c r="F174" s="14" t="s">
        <v>871</v>
      </c>
      <c r="G174" s="50">
        <v>0</v>
      </c>
      <c r="H174" s="18">
        <f t="shared" si="4"/>
        <v>0</v>
      </c>
      <c r="I174" s="18">
        <f t="shared" si="5"/>
        <v>0</v>
      </c>
      <c r="J174" s="4" t="s">
        <v>872</v>
      </c>
      <c r="K174" s="4" t="s">
        <v>824</v>
      </c>
      <c r="L174" s="14" t="s">
        <v>12</v>
      </c>
    </row>
    <row r="175" spans="1:12" s="11" customFormat="1" ht="90" x14ac:dyDescent="0.25">
      <c r="A175" s="4" t="s">
        <v>298</v>
      </c>
      <c r="B175" s="4" t="s">
        <v>336</v>
      </c>
      <c r="C175" s="4" t="s">
        <v>869</v>
      </c>
      <c r="D175" s="4" t="s">
        <v>873</v>
      </c>
      <c r="E175" s="45" t="s">
        <v>2692</v>
      </c>
      <c r="F175" s="4" t="s">
        <v>611</v>
      </c>
      <c r="G175" s="50">
        <v>7</v>
      </c>
      <c r="H175" s="18">
        <f t="shared" si="4"/>
        <v>1</v>
      </c>
      <c r="I175" s="18">
        <f t="shared" si="5"/>
        <v>0</v>
      </c>
      <c r="J175" s="4" t="s">
        <v>850</v>
      </c>
      <c r="K175" s="4" t="s">
        <v>874</v>
      </c>
      <c r="L175" s="14" t="s">
        <v>34</v>
      </c>
    </row>
    <row r="176" spans="1:12" s="11" customFormat="1" ht="120" x14ac:dyDescent="0.25">
      <c r="A176" s="4" t="s">
        <v>875</v>
      </c>
      <c r="B176" s="4" t="s">
        <v>876</v>
      </c>
      <c r="C176" s="4" t="s">
        <v>869</v>
      </c>
      <c r="D176" s="4" t="s">
        <v>877</v>
      </c>
      <c r="E176" s="45" t="s">
        <v>2692</v>
      </c>
      <c r="F176" s="4" t="s">
        <v>589</v>
      </c>
      <c r="G176" s="50">
        <v>0</v>
      </c>
      <c r="H176" s="18">
        <f t="shared" si="4"/>
        <v>0</v>
      </c>
      <c r="I176" s="18">
        <f t="shared" si="5"/>
        <v>0</v>
      </c>
      <c r="J176" s="4" t="s">
        <v>878</v>
      </c>
      <c r="K176" s="4" t="s">
        <v>836</v>
      </c>
      <c r="L176" s="14" t="s">
        <v>34</v>
      </c>
    </row>
    <row r="177" spans="1:12" s="11" customFormat="1" ht="90" x14ac:dyDescent="0.25">
      <c r="A177" s="4" t="s">
        <v>865</v>
      </c>
      <c r="B177" s="4" t="s">
        <v>336</v>
      </c>
      <c r="C177" s="4" t="s">
        <v>869</v>
      </c>
      <c r="D177" s="4" t="s">
        <v>866</v>
      </c>
      <c r="E177" s="45" t="s">
        <v>2693</v>
      </c>
      <c r="F177" s="4" t="s">
        <v>867</v>
      </c>
      <c r="G177" s="50">
        <v>0</v>
      </c>
      <c r="H177" s="18">
        <f t="shared" si="4"/>
        <v>0</v>
      </c>
      <c r="I177" s="18">
        <f t="shared" si="5"/>
        <v>0</v>
      </c>
      <c r="J177" s="4" t="s">
        <v>879</v>
      </c>
      <c r="K177" s="4" t="s">
        <v>868</v>
      </c>
      <c r="L177" s="14" t="s">
        <v>12</v>
      </c>
    </row>
    <row r="178" spans="1:12" s="11" customFormat="1" ht="90" x14ac:dyDescent="0.25">
      <c r="A178" s="4" t="s">
        <v>327</v>
      </c>
      <c r="B178" s="4" t="s">
        <v>336</v>
      </c>
      <c r="C178" s="4" t="s">
        <v>869</v>
      </c>
      <c r="D178" s="4" t="s">
        <v>861</v>
      </c>
      <c r="E178" s="45" t="s">
        <v>2693</v>
      </c>
      <c r="F178" s="4" t="s">
        <v>862</v>
      </c>
      <c r="G178" s="50">
        <v>0</v>
      </c>
      <c r="H178" s="18">
        <f t="shared" si="4"/>
        <v>0</v>
      </c>
      <c r="I178" s="18">
        <f t="shared" si="5"/>
        <v>0</v>
      </c>
      <c r="J178" s="4" t="s">
        <v>880</v>
      </c>
      <c r="K178" s="4" t="s">
        <v>881</v>
      </c>
      <c r="L178" s="14" t="s">
        <v>34</v>
      </c>
    </row>
    <row r="179" spans="1:12" s="11" customFormat="1" ht="90" x14ac:dyDescent="0.25">
      <c r="A179" s="4" t="s">
        <v>173</v>
      </c>
      <c r="B179" s="4" t="s">
        <v>329</v>
      </c>
      <c r="C179" s="48" t="s">
        <v>403</v>
      </c>
      <c r="D179" s="4" t="s">
        <v>404</v>
      </c>
      <c r="E179" s="45" t="s">
        <v>2694</v>
      </c>
      <c r="F179" s="14" t="s">
        <v>530</v>
      </c>
      <c r="G179" s="18">
        <v>0</v>
      </c>
      <c r="H179" s="18">
        <f t="shared" si="4"/>
        <v>0</v>
      </c>
      <c r="I179" s="18">
        <f t="shared" si="5"/>
        <v>0</v>
      </c>
      <c r="J179" s="14" t="s">
        <v>637</v>
      </c>
      <c r="K179" s="14" t="s">
        <v>717</v>
      </c>
      <c r="L179" s="14" t="s">
        <v>837</v>
      </c>
    </row>
    <row r="180" spans="1:12" s="11" customFormat="1" ht="105" x14ac:dyDescent="0.25">
      <c r="A180" s="4" t="s">
        <v>174</v>
      </c>
      <c r="B180" s="4" t="s">
        <v>329</v>
      </c>
      <c r="C180" s="48" t="s">
        <v>403</v>
      </c>
      <c r="D180" s="4" t="s">
        <v>405</v>
      </c>
      <c r="E180" s="45" t="s">
        <v>2694</v>
      </c>
      <c r="F180" s="14" t="s">
        <v>531</v>
      </c>
      <c r="G180" s="18">
        <v>0</v>
      </c>
      <c r="H180" s="18">
        <f t="shared" si="4"/>
        <v>0</v>
      </c>
      <c r="I180" s="18">
        <f t="shared" si="5"/>
        <v>0</v>
      </c>
      <c r="J180" s="14" t="s">
        <v>638</v>
      </c>
      <c r="K180" s="14" t="s">
        <v>718</v>
      </c>
      <c r="L180" s="14" t="s">
        <v>837</v>
      </c>
    </row>
    <row r="181" spans="1:12" s="11" customFormat="1" ht="90" x14ac:dyDescent="0.25">
      <c r="A181" s="4" t="s">
        <v>175</v>
      </c>
      <c r="B181" s="4" t="s">
        <v>330</v>
      </c>
      <c r="C181" s="48" t="s">
        <v>403</v>
      </c>
      <c r="D181" s="4" t="s">
        <v>406</v>
      </c>
      <c r="E181" s="45" t="s">
        <v>2694</v>
      </c>
      <c r="F181" s="14" t="s">
        <v>531</v>
      </c>
      <c r="G181" s="18">
        <v>7</v>
      </c>
      <c r="H181" s="18">
        <f t="shared" si="4"/>
        <v>1</v>
      </c>
      <c r="I181" s="18">
        <f t="shared" si="5"/>
        <v>0</v>
      </c>
      <c r="J181" s="14" t="s">
        <v>638</v>
      </c>
      <c r="K181" s="14" t="s">
        <v>719</v>
      </c>
      <c r="L181" s="14" t="s">
        <v>837</v>
      </c>
    </row>
    <row r="182" spans="1:12" s="11" customFormat="1" ht="90" x14ac:dyDescent="0.25">
      <c r="A182" s="4" t="s">
        <v>176</v>
      </c>
      <c r="B182" s="4" t="s">
        <v>331</v>
      </c>
      <c r="C182" s="48" t="s">
        <v>403</v>
      </c>
      <c r="D182" s="4" t="s">
        <v>407</v>
      </c>
      <c r="E182" s="45" t="s">
        <v>2694</v>
      </c>
      <c r="F182" s="4" t="s">
        <v>532</v>
      </c>
      <c r="G182" s="50">
        <v>0</v>
      </c>
      <c r="H182" s="18">
        <f t="shared" si="4"/>
        <v>0</v>
      </c>
      <c r="I182" s="18">
        <f t="shared" si="5"/>
        <v>0</v>
      </c>
      <c r="J182" s="14" t="s">
        <v>639</v>
      </c>
      <c r="K182" s="14" t="s">
        <v>720</v>
      </c>
      <c r="L182" s="14" t="s">
        <v>12</v>
      </c>
    </row>
    <row r="183" spans="1:12" s="11" customFormat="1" ht="90" x14ac:dyDescent="0.25">
      <c r="A183" s="4" t="s">
        <v>177</v>
      </c>
      <c r="B183" s="4" t="s">
        <v>332</v>
      </c>
      <c r="C183" s="48" t="s">
        <v>403</v>
      </c>
      <c r="D183" s="4" t="s">
        <v>408</v>
      </c>
      <c r="E183" s="45" t="s">
        <v>2694</v>
      </c>
      <c r="F183" s="4" t="s">
        <v>533</v>
      </c>
      <c r="G183" s="50">
        <v>0</v>
      </c>
      <c r="H183" s="18">
        <f t="shared" si="4"/>
        <v>0</v>
      </c>
      <c r="I183" s="18">
        <f t="shared" si="5"/>
        <v>0</v>
      </c>
      <c r="J183" s="14" t="s">
        <v>640</v>
      </c>
      <c r="K183" s="14" t="s">
        <v>640</v>
      </c>
      <c r="L183" s="14" t="s">
        <v>15</v>
      </c>
    </row>
    <row r="184" spans="1:12" s="11" customFormat="1" ht="120" x14ac:dyDescent="0.25">
      <c r="A184" s="4" t="s">
        <v>178</v>
      </c>
      <c r="B184" s="4" t="s">
        <v>332</v>
      </c>
      <c r="C184" s="48" t="s">
        <v>403</v>
      </c>
      <c r="D184" s="4" t="s">
        <v>409</v>
      </c>
      <c r="E184" s="45" t="s">
        <v>2694</v>
      </c>
      <c r="F184" s="4" t="s">
        <v>534</v>
      </c>
      <c r="G184" s="50">
        <v>0</v>
      </c>
      <c r="H184" s="18">
        <f t="shared" si="4"/>
        <v>0</v>
      </c>
      <c r="I184" s="18">
        <f t="shared" si="5"/>
        <v>0</v>
      </c>
      <c r="J184" s="14" t="s">
        <v>641</v>
      </c>
      <c r="K184" s="14" t="s">
        <v>721</v>
      </c>
      <c r="L184" s="14" t="s">
        <v>12</v>
      </c>
    </row>
    <row r="185" spans="1:12" s="11" customFormat="1" ht="75" x14ac:dyDescent="0.25">
      <c r="A185" s="4" t="s">
        <v>179</v>
      </c>
      <c r="B185" s="4" t="s">
        <v>332</v>
      </c>
      <c r="C185" s="48" t="s">
        <v>403</v>
      </c>
      <c r="D185" s="4" t="s">
        <v>410</v>
      </c>
      <c r="E185" s="45" t="s">
        <v>2694</v>
      </c>
      <c r="F185" s="4" t="s">
        <v>535</v>
      </c>
      <c r="G185" s="50">
        <v>0</v>
      </c>
      <c r="H185" s="18">
        <f t="shared" si="4"/>
        <v>0</v>
      </c>
      <c r="I185" s="18">
        <f t="shared" si="5"/>
        <v>0</v>
      </c>
      <c r="J185" s="14" t="s">
        <v>642</v>
      </c>
      <c r="K185" s="14" t="s">
        <v>722</v>
      </c>
      <c r="L185" s="14" t="s">
        <v>15</v>
      </c>
    </row>
    <row r="186" spans="1:12" s="11" customFormat="1" ht="75" x14ac:dyDescent="0.25">
      <c r="A186" s="4" t="s">
        <v>180</v>
      </c>
      <c r="B186" s="4" t="s">
        <v>333</v>
      </c>
      <c r="C186" s="48" t="s">
        <v>403</v>
      </c>
      <c r="D186" s="4" t="s">
        <v>411</v>
      </c>
      <c r="E186" s="45" t="s">
        <v>2694</v>
      </c>
      <c r="F186" s="4"/>
      <c r="G186" s="50">
        <v>0</v>
      </c>
      <c r="H186" s="18">
        <f t="shared" si="4"/>
        <v>0</v>
      </c>
      <c r="I186" s="18">
        <f t="shared" si="5"/>
        <v>0</v>
      </c>
      <c r="J186" s="14" t="s">
        <v>643</v>
      </c>
      <c r="K186" s="57" t="s">
        <v>723</v>
      </c>
      <c r="L186" s="14" t="s">
        <v>12</v>
      </c>
    </row>
    <row r="187" spans="1:12" s="11" customFormat="1" ht="60" x14ac:dyDescent="0.25">
      <c r="A187" s="4" t="s">
        <v>181</v>
      </c>
      <c r="B187" s="4" t="s">
        <v>334</v>
      </c>
      <c r="C187" s="48" t="s">
        <v>403</v>
      </c>
      <c r="D187" s="57" t="s">
        <v>412</v>
      </c>
      <c r="E187" s="45" t="s">
        <v>2694</v>
      </c>
      <c r="F187" s="4" t="s">
        <v>536</v>
      </c>
      <c r="G187" s="50">
        <v>0</v>
      </c>
      <c r="H187" s="18">
        <f t="shared" si="4"/>
        <v>0</v>
      </c>
      <c r="I187" s="18">
        <f t="shared" si="5"/>
        <v>0</v>
      </c>
      <c r="J187" s="14" t="s">
        <v>644</v>
      </c>
      <c r="K187" s="14" t="s">
        <v>724</v>
      </c>
      <c r="L187" s="14" t="s">
        <v>838</v>
      </c>
    </row>
    <row r="188" spans="1:12" s="11" customFormat="1" ht="45" x14ac:dyDescent="0.25">
      <c r="A188" s="4" t="s">
        <v>182</v>
      </c>
      <c r="B188" s="4" t="s">
        <v>334</v>
      </c>
      <c r="C188" s="48" t="s">
        <v>403</v>
      </c>
      <c r="D188" s="4" t="s">
        <v>413</v>
      </c>
      <c r="E188" s="45" t="s">
        <v>2694</v>
      </c>
      <c r="F188" s="14" t="s">
        <v>537</v>
      </c>
      <c r="G188" s="18">
        <v>8</v>
      </c>
      <c r="H188" s="18">
        <f t="shared" si="4"/>
        <v>1</v>
      </c>
      <c r="I188" s="18">
        <f t="shared" si="5"/>
        <v>0</v>
      </c>
      <c r="J188" s="14" t="s">
        <v>645</v>
      </c>
      <c r="K188" s="14" t="s">
        <v>725</v>
      </c>
      <c r="L188" s="14" t="s">
        <v>12</v>
      </c>
    </row>
    <row r="189" spans="1:12" s="11" customFormat="1" ht="45" x14ac:dyDescent="0.25">
      <c r="A189" s="4" t="s">
        <v>183</v>
      </c>
      <c r="B189" s="4" t="s">
        <v>334</v>
      </c>
      <c r="C189" s="48" t="s">
        <v>403</v>
      </c>
      <c r="D189" s="4" t="s">
        <v>413</v>
      </c>
      <c r="E189" s="45" t="s">
        <v>2694</v>
      </c>
      <c r="F189" s="14" t="s">
        <v>537</v>
      </c>
      <c r="G189" s="18">
        <v>0</v>
      </c>
      <c r="H189" s="18">
        <f t="shared" si="4"/>
        <v>0</v>
      </c>
      <c r="I189" s="18">
        <f t="shared" si="5"/>
        <v>0</v>
      </c>
      <c r="J189" s="14" t="s">
        <v>645</v>
      </c>
      <c r="K189" s="14" t="s">
        <v>726</v>
      </c>
      <c r="L189" s="14" t="s">
        <v>12</v>
      </c>
    </row>
    <row r="190" spans="1:12" s="11" customFormat="1" ht="60" x14ac:dyDescent="0.25">
      <c r="A190" s="4" t="s">
        <v>184</v>
      </c>
      <c r="B190" s="4" t="s">
        <v>335</v>
      </c>
      <c r="C190" s="48" t="s">
        <v>403</v>
      </c>
      <c r="D190" s="4" t="s">
        <v>414</v>
      </c>
      <c r="E190" s="45" t="s">
        <v>2694</v>
      </c>
      <c r="F190" s="4" t="s">
        <v>538</v>
      </c>
      <c r="G190" s="50">
        <v>7</v>
      </c>
      <c r="H190" s="18">
        <f t="shared" si="4"/>
        <v>1</v>
      </c>
      <c r="I190" s="18">
        <f t="shared" si="5"/>
        <v>0</v>
      </c>
      <c r="J190" s="14" t="s">
        <v>646</v>
      </c>
      <c r="K190" s="14" t="s">
        <v>727</v>
      </c>
      <c r="L190" s="14" t="s">
        <v>15</v>
      </c>
    </row>
    <row r="191" spans="1:12" s="11" customFormat="1" ht="105" x14ac:dyDescent="0.25">
      <c r="A191" s="4" t="s">
        <v>185</v>
      </c>
      <c r="B191" s="4" t="s">
        <v>334</v>
      </c>
      <c r="C191" s="48" t="s">
        <v>403</v>
      </c>
      <c r="D191" s="4" t="s">
        <v>413</v>
      </c>
      <c r="E191" s="45" t="s">
        <v>2694</v>
      </c>
      <c r="F191" s="14" t="s">
        <v>537</v>
      </c>
      <c r="G191" s="18">
        <v>9</v>
      </c>
      <c r="H191" s="18">
        <f t="shared" si="4"/>
        <v>1</v>
      </c>
      <c r="I191" s="18">
        <f t="shared" si="5"/>
        <v>0</v>
      </c>
      <c r="J191" s="14" t="s">
        <v>645</v>
      </c>
      <c r="K191" s="14" t="s">
        <v>728</v>
      </c>
      <c r="L191" s="14" t="s">
        <v>15</v>
      </c>
    </row>
    <row r="192" spans="1:12" s="11" customFormat="1" ht="75" x14ac:dyDescent="0.25">
      <c r="A192" s="4" t="s">
        <v>186</v>
      </c>
      <c r="B192" s="4" t="s">
        <v>334</v>
      </c>
      <c r="C192" s="48" t="s">
        <v>403</v>
      </c>
      <c r="D192" s="4" t="s">
        <v>415</v>
      </c>
      <c r="E192" s="45" t="s">
        <v>2694</v>
      </c>
      <c r="F192" s="4" t="s">
        <v>539</v>
      </c>
      <c r="G192" s="50">
        <v>5</v>
      </c>
      <c r="H192" s="18">
        <f t="shared" si="4"/>
        <v>1</v>
      </c>
      <c r="I192" s="18">
        <f t="shared" si="5"/>
        <v>0</v>
      </c>
      <c r="J192" s="14" t="s">
        <v>647</v>
      </c>
      <c r="K192" s="14" t="s">
        <v>729</v>
      </c>
      <c r="L192" s="14" t="s">
        <v>15</v>
      </c>
    </row>
    <row r="193" spans="1:12" s="11" customFormat="1" ht="60" x14ac:dyDescent="0.25">
      <c r="A193" s="4" t="s">
        <v>187</v>
      </c>
      <c r="B193" s="4" t="s">
        <v>334</v>
      </c>
      <c r="C193" s="48" t="s">
        <v>403</v>
      </c>
      <c r="D193" s="4" t="s">
        <v>416</v>
      </c>
      <c r="E193" s="45" t="s">
        <v>2694</v>
      </c>
      <c r="F193" s="4" t="s">
        <v>540</v>
      </c>
      <c r="G193" s="50">
        <v>1</v>
      </c>
      <c r="H193" s="18">
        <f t="shared" si="4"/>
        <v>0</v>
      </c>
      <c r="I193" s="18">
        <f t="shared" si="5"/>
        <v>0</v>
      </c>
      <c r="J193" s="14" t="s">
        <v>648</v>
      </c>
      <c r="K193" s="14" t="s">
        <v>730</v>
      </c>
      <c r="L193" s="14" t="s">
        <v>12</v>
      </c>
    </row>
    <row r="194" spans="1:12" s="11" customFormat="1" ht="60" x14ac:dyDescent="0.25">
      <c r="A194" s="4" t="s">
        <v>184</v>
      </c>
      <c r="B194" s="4" t="s">
        <v>335</v>
      </c>
      <c r="C194" s="48" t="s">
        <v>403</v>
      </c>
      <c r="D194" s="4" t="s">
        <v>417</v>
      </c>
      <c r="E194" s="45" t="s">
        <v>2694</v>
      </c>
      <c r="F194" s="4" t="s">
        <v>538</v>
      </c>
      <c r="G194" s="50">
        <v>7</v>
      </c>
      <c r="H194" s="18">
        <f t="shared" si="4"/>
        <v>1</v>
      </c>
      <c r="I194" s="18">
        <f t="shared" si="5"/>
        <v>0</v>
      </c>
      <c r="J194" s="14" t="s">
        <v>646</v>
      </c>
      <c r="K194" s="14" t="s">
        <v>727</v>
      </c>
      <c r="L194" s="14" t="s">
        <v>15</v>
      </c>
    </row>
    <row r="195" spans="1:12" s="11" customFormat="1" ht="135" x14ac:dyDescent="0.25">
      <c r="A195" s="4" t="s">
        <v>188</v>
      </c>
      <c r="B195" s="4" t="s">
        <v>335</v>
      </c>
      <c r="C195" s="48" t="s">
        <v>403</v>
      </c>
      <c r="D195" s="4" t="s">
        <v>418</v>
      </c>
      <c r="E195" s="45" t="s">
        <v>2694</v>
      </c>
      <c r="F195" s="14" t="s">
        <v>537</v>
      </c>
      <c r="G195" s="18">
        <v>0</v>
      </c>
      <c r="H195" s="18">
        <f t="shared" si="4"/>
        <v>0</v>
      </c>
      <c r="I195" s="18">
        <f t="shared" si="5"/>
        <v>0</v>
      </c>
      <c r="J195" s="14" t="s">
        <v>645</v>
      </c>
      <c r="K195" s="14" t="s">
        <v>731</v>
      </c>
      <c r="L195" s="14" t="s">
        <v>15</v>
      </c>
    </row>
    <row r="196" spans="1:12" s="11" customFormat="1" ht="60" x14ac:dyDescent="0.25">
      <c r="A196" s="4" t="s">
        <v>189</v>
      </c>
      <c r="B196" s="4" t="s">
        <v>336</v>
      </c>
      <c r="C196" s="48" t="s">
        <v>403</v>
      </c>
      <c r="D196" s="4" t="s">
        <v>413</v>
      </c>
      <c r="E196" s="45" t="s">
        <v>2694</v>
      </c>
      <c r="F196" s="14" t="s">
        <v>541</v>
      </c>
      <c r="G196" s="18">
        <v>0</v>
      </c>
      <c r="H196" s="18">
        <f t="shared" si="4"/>
        <v>0</v>
      </c>
      <c r="I196" s="18">
        <f t="shared" si="5"/>
        <v>0</v>
      </c>
      <c r="J196" s="14" t="s">
        <v>645</v>
      </c>
      <c r="K196" s="14" t="s">
        <v>732</v>
      </c>
      <c r="L196" s="14" t="s">
        <v>12</v>
      </c>
    </row>
    <row r="197" spans="1:12" s="11" customFormat="1" ht="75" x14ac:dyDescent="0.25">
      <c r="A197" s="4" t="s">
        <v>190</v>
      </c>
      <c r="B197" s="4" t="s">
        <v>336</v>
      </c>
      <c r="C197" s="48" t="s">
        <v>403</v>
      </c>
      <c r="D197" s="4" t="s">
        <v>419</v>
      </c>
      <c r="E197" s="45" t="s">
        <v>2694</v>
      </c>
      <c r="F197" s="4" t="s">
        <v>542</v>
      </c>
      <c r="G197" s="50">
        <v>5</v>
      </c>
      <c r="H197" s="18">
        <f t="shared" si="4"/>
        <v>1</v>
      </c>
      <c r="I197" s="18">
        <f t="shared" si="5"/>
        <v>0</v>
      </c>
      <c r="J197" s="14" t="s">
        <v>649</v>
      </c>
      <c r="K197" s="14" t="s">
        <v>733</v>
      </c>
      <c r="L197" s="14" t="s">
        <v>12</v>
      </c>
    </row>
    <row r="198" spans="1:12" s="11" customFormat="1" ht="60" x14ac:dyDescent="0.25">
      <c r="A198" s="4" t="s">
        <v>191</v>
      </c>
      <c r="B198" s="4" t="s">
        <v>336</v>
      </c>
      <c r="C198" s="48" t="s">
        <v>403</v>
      </c>
      <c r="D198" s="4" t="s">
        <v>419</v>
      </c>
      <c r="E198" s="45" t="s">
        <v>2694</v>
      </c>
      <c r="F198" s="4" t="s">
        <v>542</v>
      </c>
      <c r="G198" s="50">
        <v>1</v>
      </c>
      <c r="H198" s="18">
        <f t="shared" ref="H198:H261" si="6">IF(G198&gt;4,1,0)</f>
        <v>0</v>
      </c>
      <c r="I198" s="18">
        <f t="shared" ref="I198:I261" si="7">IF(G198&gt;29,1,0)</f>
        <v>0</v>
      </c>
      <c r="J198" s="14" t="s">
        <v>649</v>
      </c>
      <c r="K198" s="14" t="s">
        <v>734</v>
      </c>
      <c r="L198" s="14" t="s">
        <v>15</v>
      </c>
    </row>
    <row r="199" spans="1:12" s="11" customFormat="1" ht="60" x14ac:dyDescent="0.25">
      <c r="A199" s="4" t="s">
        <v>192</v>
      </c>
      <c r="B199" s="4" t="s">
        <v>329</v>
      </c>
      <c r="C199" s="48" t="s">
        <v>403</v>
      </c>
      <c r="D199" s="4" t="s">
        <v>407</v>
      </c>
      <c r="E199" s="45" t="s">
        <v>2694</v>
      </c>
      <c r="F199" s="4" t="s">
        <v>543</v>
      </c>
      <c r="G199" s="50">
        <v>0</v>
      </c>
      <c r="H199" s="18">
        <f t="shared" si="6"/>
        <v>0</v>
      </c>
      <c r="I199" s="18">
        <f t="shared" si="7"/>
        <v>0</v>
      </c>
      <c r="J199" s="14" t="s">
        <v>650</v>
      </c>
      <c r="K199" s="14" t="s">
        <v>735</v>
      </c>
      <c r="L199" s="14" t="s">
        <v>15</v>
      </c>
    </row>
    <row r="200" spans="1:12" s="11" customFormat="1" ht="60" x14ac:dyDescent="0.25">
      <c r="A200" s="4" t="s">
        <v>193</v>
      </c>
      <c r="B200" s="4" t="s">
        <v>337</v>
      </c>
      <c r="C200" s="48" t="s">
        <v>403</v>
      </c>
      <c r="D200" s="4" t="s">
        <v>420</v>
      </c>
      <c r="E200" s="45" t="s">
        <v>2696</v>
      </c>
      <c r="F200" s="4" t="s">
        <v>544</v>
      </c>
      <c r="G200" s="50">
        <v>0</v>
      </c>
      <c r="H200" s="18">
        <f t="shared" si="6"/>
        <v>0</v>
      </c>
      <c r="I200" s="18">
        <f t="shared" si="7"/>
        <v>0</v>
      </c>
      <c r="J200" s="14"/>
      <c r="K200" s="14"/>
      <c r="L200" s="14" t="s">
        <v>839</v>
      </c>
    </row>
    <row r="201" spans="1:12" s="11" customFormat="1" ht="60" x14ac:dyDescent="0.25">
      <c r="A201" s="4" t="s">
        <v>194</v>
      </c>
      <c r="B201" s="4" t="s">
        <v>337</v>
      </c>
      <c r="C201" s="48" t="s">
        <v>403</v>
      </c>
      <c r="D201" s="4" t="s">
        <v>421</v>
      </c>
      <c r="E201" s="45" t="s">
        <v>2696</v>
      </c>
      <c r="F201" s="4" t="s">
        <v>545</v>
      </c>
      <c r="G201" s="50">
        <v>0</v>
      </c>
      <c r="H201" s="18">
        <f t="shared" si="6"/>
        <v>0</v>
      </c>
      <c r="I201" s="18">
        <f t="shared" si="7"/>
        <v>0</v>
      </c>
      <c r="J201" s="14" t="s">
        <v>651</v>
      </c>
      <c r="K201" s="14" t="s">
        <v>736</v>
      </c>
      <c r="L201" s="14" t="s">
        <v>839</v>
      </c>
    </row>
    <row r="202" spans="1:12" s="11" customFormat="1" ht="90" x14ac:dyDescent="0.25">
      <c r="A202" s="4" t="s">
        <v>195</v>
      </c>
      <c r="B202" s="4" t="s">
        <v>338</v>
      </c>
      <c r="C202" s="48" t="s">
        <v>403</v>
      </c>
      <c r="D202" s="4" t="s">
        <v>422</v>
      </c>
      <c r="E202" s="45" t="s">
        <v>2696</v>
      </c>
      <c r="F202" s="14" t="s">
        <v>546</v>
      </c>
      <c r="G202" s="18">
        <v>0</v>
      </c>
      <c r="H202" s="18">
        <f t="shared" si="6"/>
        <v>0</v>
      </c>
      <c r="I202" s="18">
        <f t="shared" si="7"/>
        <v>0</v>
      </c>
      <c r="J202" s="14" t="s">
        <v>652</v>
      </c>
      <c r="K202" s="14" t="s">
        <v>737</v>
      </c>
      <c r="L202" s="14" t="s">
        <v>839</v>
      </c>
    </row>
    <row r="203" spans="1:12" s="11" customFormat="1" ht="75" x14ac:dyDescent="0.25">
      <c r="A203" s="4" t="s">
        <v>196</v>
      </c>
      <c r="B203" s="4" t="s">
        <v>332</v>
      </c>
      <c r="C203" s="48" t="s">
        <v>403</v>
      </c>
      <c r="D203" s="4" t="s">
        <v>423</v>
      </c>
      <c r="E203" s="45" t="s">
        <v>2696</v>
      </c>
      <c r="F203" s="4" t="s">
        <v>547</v>
      </c>
      <c r="G203" s="50">
        <v>0</v>
      </c>
      <c r="H203" s="18">
        <f t="shared" si="6"/>
        <v>0</v>
      </c>
      <c r="I203" s="18">
        <f t="shared" si="7"/>
        <v>0</v>
      </c>
      <c r="J203" s="14" t="s">
        <v>653</v>
      </c>
      <c r="K203" s="14" t="s">
        <v>738</v>
      </c>
      <c r="L203" s="14" t="s">
        <v>839</v>
      </c>
    </row>
    <row r="204" spans="1:12" s="11" customFormat="1" ht="60" x14ac:dyDescent="0.25">
      <c r="A204" s="4" t="s">
        <v>197</v>
      </c>
      <c r="B204" s="4" t="s">
        <v>332</v>
      </c>
      <c r="C204" s="48" t="s">
        <v>403</v>
      </c>
      <c r="D204" s="4" t="s">
        <v>424</v>
      </c>
      <c r="E204" s="45" t="s">
        <v>2696</v>
      </c>
      <c r="F204" s="4" t="s">
        <v>548</v>
      </c>
      <c r="G204" s="50">
        <v>0</v>
      </c>
      <c r="H204" s="18">
        <f t="shared" si="6"/>
        <v>0</v>
      </c>
      <c r="I204" s="18">
        <f t="shared" si="7"/>
        <v>0</v>
      </c>
      <c r="J204" s="14"/>
      <c r="K204" s="14"/>
      <c r="L204" s="14" t="s">
        <v>839</v>
      </c>
    </row>
    <row r="205" spans="1:12" s="11" customFormat="1" ht="90" x14ac:dyDescent="0.25">
      <c r="A205" s="4" t="s">
        <v>198</v>
      </c>
      <c r="B205" s="4" t="s">
        <v>339</v>
      </c>
      <c r="C205" s="48" t="s">
        <v>403</v>
      </c>
      <c r="D205" s="4" t="s">
        <v>425</v>
      </c>
      <c r="E205" s="45" t="s">
        <v>2696</v>
      </c>
      <c r="F205" s="4"/>
      <c r="G205" s="50">
        <v>0</v>
      </c>
      <c r="H205" s="18">
        <f t="shared" si="6"/>
        <v>0</v>
      </c>
      <c r="I205" s="18">
        <f t="shared" si="7"/>
        <v>0</v>
      </c>
      <c r="J205" s="14"/>
      <c r="K205" s="14"/>
      <c r="L205" s="14" t="s">
        <v>840</v>
      </c>
    </row>
    <row r="206" spans="1:12" s="11" customFormat="1" ht="75" x14ac:dyDescent="0.25">
      <c r="A206" s="4" t="s">
        <v>199</v>
      </c>
      <c r="B206" s="4" t="s">
        <v>340</v>
      </c>
      <c r="C206" s="48" t="s">
        <v>403</v>
      </c>
      <c r="D206" s="14" t="s">
        <v>426</v>
      </c>
      <c r="E206" s="45" t="s">
        <v>2696</v>
      </c>
      <c r="F206" s="4" t="s">
        <v>549</v>
      </c>
      <c r="G206" s="50">
        <v>0</v>
      </c>
      <c r="H206" s="18">
        <f t="shared" si="6"/>
        <v>0</v>
      </c>
      <c r="I206" s="18">
        <f t="shared" si="7"/>
        <v>0</v>
      </c>
      <c r="J206" s="14" t="s">
        <v>654</v>
      </c>
      <c r="K206" s="14" t="s">
        <v>739</v>
      </c>
      <c r="L206" s="14" t="s">
        <v>839</v>
      </c>
    </row>
    <row r="207" spans="1:12" s="11" customFormat="1" ht="90" x14ac:dyDescent="0.25">
      <c r="A207" s="4" t="s">
        <v>198</v>
      </c>
      <c r="B207" s="4" t="s">
        <v>333</v>
      </c>
      <c r="C207" s="48" t="s">
        <v>403</v>
      </c>
      <c r="D207" s="4" t="s">
        <v>425</v>
      </c>
      <c r="E207" s="45" t="s">
        <v>2696</v>
      </c>
      <c r="F207" s="4"/>
      <c r="G207" s="50">
        <v>0</v>
      </c>
      <c r="H207" s="18">
        <f t="shared" si="6"/>
        <v>0</v>
      </c>
      <c r="I207" s="18">
        <f t="shared" si="7"/>
        <v>0</v>
      </c>
      <c r="J207" s="14"/>
      <c r="K207" s="14"/>
      <c r="L207" s="14" t="s">
        <v>840</v>
      </c>
    </row>
    <row r="208" spans="1:12" s="11" customFormat="1" ht="45" x14ac:dyDescent="0.25">
      <c r="A208" s="4" t="s">
        <v>200</v>
      </c>
      <c r="B208" s="4" t="s">
        <v>334</v>
      </c>
      <c r="C208" s="48" t="s">
        <v>403</v>
      </c>
      <c r="D208" s="4" t="s">
        <v>427</v>
      </c>
      <c r="E208" s="45" t="s">
        <v>2696</v>
      </c>
      <c r="F208" s="14" t="s">
        <v>550</v>
      </c>
      <c r="G208" s="18">
        <v>0</v>
      </c>
      <c r="H208" s="18">
        <f t="shared" si="6"/>
        <v>0</v>
      </c>
      <c r="I208" s="18">
        <f t="shared" si="7"/>
        <v>0</v>
      </c>
      <c r="J208" s="14"/>
      <c r="K208" s="14"/>
      <c r="L208" s="14" t="s">
        <v>839</v>
      </c>
    </row>
    <row r="209" spans="1:12" s="11" customFormat="1" ht="60" x14ac:dyDescent="0.25">
      <c r="A209" s="4" t="s">
        <v>201</v>
      </c>
      <c r="B209" s="4" t="s">
        <v>334</v>
      </c>
      <c r="C209" s="48" t="s">
        <v>403</v>
      </c>
      <c r="D209" s="4" t="s">
        <v>428</v>
      </c>
      <c r="E209" s="45" t="s">
        <v>2696</v>
      </c>
      <c r="F209" s="4" t="s">
        <v>551</v>
      </c>
      <c r="G209" s="18">
        <v>0</v>
      </c>
      <c r="H209" s="18">
        <f t="shared" si="6"/>
        <v>0</v>
      </c>
      <c r="I209" s="18">
        <f t="shared" si="7"/>
        <v>0</v>
      </c>
      <c r="J209" s="14" t="s">
        <v>655</v>
      </c>
      <c r="K209" s="14" t="s">
        <v>740</v>
      </c>
      <c r="L209" s="14" t="s">
        <v>839</v>
      </c>
    </row>
    <row r="210" spans="1:12" s="11" customFormat="1" ht="60" x14ac:dyDescent="0.25">
      <c r="A210" s="4" t="s">
        <v>202</v>
      </c>
      <c r="B210" s="4" t="s">
        <v>334</v>
      </c>
      <c r="C210" s="48" t="s">
        <v>403</v>
      </c>
      <c r="D210" s="4" t="s">
        <v>429</v>
      </c>
      <c r="E210" s="45" t="s">
        <v>2696</v>
      </c>
      <c r="F210" s="14" t="s">
        <v>552</v>
      </c>
      <c r="G210" s="18">
        <v>0</v>
      </c>
      <c r="H210" s="18">
        <f t="shared" si="6"/>
        <v>0</v>
      </c>
      <c r="I210" s="18">
        <f t="shared" si="7"/>
        <v>0</v>
      </c>
      <c r="J210" s="14" t="s">
        <v>656</v>
      </c>
      <c r="K210" s="14" t="s">
        <v>741</v>
      </c>
      <c r="L210" s="14" t="s">
        <v>839</v>
      </c>
    </row>
    <row r="211" spans="1:12" s="11" customFormat="1" ht="60" x14ac:dyDescent="0.25">
      <c r="A211" s="4" t="s">
        <v>203</v>
      </c>
      <c r="B211" s="4" t="s">
        <v>334</v>
      </c>
      <c r="C211" s="48" t="s">
        <v>403</v>
      </c>
      <c r="D211" s="4" t="s">
        <v>430</v>
      </c>
      <c r="E211" s="45" t="s">
        <v>2696</v>
      </c>
      <c r="F211" s="14" t="s">
        <v>552</v>
      </c>
      <c r="G211" s="18">
        <v>0</v>
      </c>
      <c r="H211" s="18">
        <f t="shared" si="6"/>
        <v>0</v>
      </c>
      <c r="I211" s="18">
        <f t="shared" si="7"/>
        <v>0</v>
      </c>
      <c r="J211" s="14" t="s">
        <v>656</v>
      </c>
      <c r="K211" s="14" t="s">
        <v>742</v>
      </c>
      <c r="L211" s="14" t="s">
        <v>839</v>
      </c>
    </row>
    <row r="212" spans="1:12" s="11" customFormat="1" ht="75" x14ac:dyDescent="0.25">
      <c r="A212" s="4" t="s">
        <v>204</v>
      </c>
      <c r="B212" s="4" t="s">
        <v>341</v>
      </c>
      <c r="C212" s="48" t="s">
        <v>403</v>
      </c>
      <c r="D212" s="4" t="s">
        <v>431</v>
      </c>
      <c r="E212" s="45" t="s">
        <v>2696</v>
      </c>
      <c r="F212" s="4" t="s">
        <v>553</v>
      </c>
      <c r="G212" s="18">
        <v>0</v>
      </c>
      <c r="H212" s="18">
        <f t="shared" si="6"/>
        <v>0</v>
      </c>
      <c r="I212" s="18">
        <f t="shared" si="7"/>
        <v>0</v>
      </c>
      <c r="J212" s="14" t="s">
        <v>644</v>
      </c>
      <c r="K212" s="14" t="s">
        <v>743</v>
      </c>
      <c r="L212" s="14" t="s">
        <v>838</v>
      </c>
    </row>
    <row r="213" spans="1:12" s="11" customFormat="1" ht="75" x14ac:dyDescent="0.25">
      <c r="A213" s="4" t="s">
        <v>205</v>
      </c>
      <c r="B213" s="4" t="s">
        <v>341</v>
      </c>
      <c r="C213" s="48" t="s">
        <v>403</v>
      </c>
      <c r="D213" s="4" t="s">
        <v>432</v>
      </c>
      <c r="E213" s="45" t="s">
        <v>2696</v>
      </c>
      <c r="F213" s="4" t="s">
        <v>553</v>
      </c>
      <c r="G213" s="18">
        <v>0</v>
      </c>
      <c r="H213" s="18">
        <f t="shared" si="6"/>
        <v>0</v>
      </c>
      <c r="I213" s="18">
        <f t="shared" si="7"/>
        <v>0</v>
      </c>
      <c r="J213" s="14" t="s">
        <v>644</v>
      </c>
      <c r="K213" s="14" t="s">
        <v>744</v>
      </c>
      <c r="L213" s="14" t="s">
        <v>838</v>
      </c>
    </row>
    <row r="214" spans="1:12" s="11" customFormat="1" ht="90" x14ac:dyDescent="0.25">
      <c r="A214" s="4" t="s">
        <v>206</v>
      </c>
      <c r="B214" s="4" t="s">
        <v>341</v>
      </c>
      <c r="C214" s="48" t="s">
        <v>403</v>
      </c>
      <c r="D214" s="4" t="s">
        <v>433</v>
      </c>
      <c r="E214" s="45" t="s">
        <v>2696</v>
      </c>
      <c r="F214" s="4" t="s">
        <v>553</v>
      </c>
      <c r="G214" s="50">
        <v>2</v>
      </c>
      <c r="H214" s="18">
        <f t="shared" si="6"/>
        <v>0</v>
      </c>
      <c r="I214" s="18">
        <f t="shared" si="7"/>
        <v>0</v>
      </c>
      <c r="J214" s="14" t="s">
        <v>657</v>
      </c>
      <c r="K214" s="14" t="s">
        <v>745</v>
      </c>
      <c r="L214" s="14" t="s">
        <v>839</v>
      </c>
    </row>
    <row r="215" spans="1:12" s="11" customFormat="1" ht="60" x14ac:dyDescent="0.25">
      <c r="A215" s="4" t="s">
        <v>207</v>
      </c>
      <c r="B215" s="4" t="s">
        <v>342</v>
      </c>
      <c r="C215" s="48" t="s">
        <v>403</v>
      </c>
      <c r="D215" s="4" t="s">
        <v>434</v>
      </c>
      <c r="E215" s="45" t="s">
        <v>2696</v>
      </c>
      <c r="F215" s="4" t="s">
        <v>553</v>
      </c>
      <c r="G215" s="50">
        <v>0</v>
      </c>
      <c r="H215" s="18">
        <f t="shared" si="6"/>
        <v>0</v>
      </c>
      <c r="I215" s="18">
        <f t="shared" si="7"/>
        <v>0</v>
      </c>
      <c r="J215" s="14"/>
      <c r="K215" s="14"/>
      <c r="L215" s="14" t="s">
        <v>840</v>
      </c>
    </row>
    <row r="216" spans="1:12" s="11" customFormat="1" ht="75" x14ac:dyDescent="0.25">
      <c r="A216" s="4" t="s">
        <v>208</v>
      </c>
      <c r="B216" s="4" t="s">
        <v>342</v>
      </c>
      <c r="C216" s="48" t="s">
        <v>403</v>
      </c>
      <c r="D216" s="4" t="s">
        <v>29</v>
      </c>
      <c r="E216" s="45" t="s">
        <v>2696</v>
      </c>
      <c r="F216" s="4" t="s">
        <v>554</v>
      </c>
      <c r="G216" s="50">
        <v>0</v>
      </c>
      <c r="H216" s="18">
        <f t="shared" si="6"/>
        <v>0</v>
      </c>
      <c r="I216" s="18">
        <f t="shared" si="7"/>
        <v>0</v>
      </c>
      <c r="J216" s="14" t="s">
        <v>658</v>
      </c>
      <c r="K216" s="14" t="s">
        <v>746</v>
      </c>
      <c r="L216" s="14" t="s">
        <v>840</v>
      </c>
    </row>
    <row r="217" spans="1:12" s="11" customFormat="1" ht="45" x14ac:dyDescent="0.25">
      <c r="A217" s="4" t="s">
        <v>209</v>
      </c>
      <c r="B217" s="4" t="s">
        <v>336</v>
      </c>
      <c r="C217" s="48" t="s">
        <v>403</v>
      </c>
      <c r="D217" s="4" t="s">
        <v>435</v>
      </c>
      <c r="E217" s="45" t="s">
        <v>2696</v>
      </c>
      <c r="F217" s="4" t="s">
        <v>553</v>
      </c>
      <c r="G217" s="50">
        <v>0</v>
      </c>
      <c r="H217" s="18">
        <f t="shared" si="6"/>
        <v>0</v>
      </c>
      <c r="I217" s="18">
        <f t="shared" si="7"/>
        <v>0</v>
      </c>
      <c r="J217" s="14"/>
      <c r="K217" s="14"/>
      <c r="L217" s="14" t="s">
        <v>840</v>
      </c>
    </row>
    <row r="218" spans="1:12" s="11" customFormat="1" ht="60" x14ac:dyDescent="0.25">
      <c r="A218" s="4" t="s">
        <v>210</v>
      </c>
      <c r="B218" s="4" t="s">
        <v>343</v>
      </c>
      <c r="C218" s="48" t="s">
        <v>403</v>
      </c>
      <c r="D218" s="4" t="s">
        <v>429</v>
      </c>
      <c r="E218" s="45" t="s">
        <v>2696</v>
      </c>
      <c r="F218" s="4" t="s">
        <v>552</v>
      </c>
      <c r="G218" s="50">
        <v>0</v>
      </c>
      <c r="H218" s="18">
        <f t="shared" si="6"/>
        <v>0</v>
      </c>
      <c r="I218" s="18">
        <f t="shared" si="7"/>
        <v>0</v>
      </c>
      <c r="J218" s="14" t="s">
        <v>656</v>
      </c>
      <c r="K218" s="14" t="s">
        <v>741</v>
      </c>
      <c r="L218" s="14" t="s">
        <v>839</v>
      </c>
    </row>
    <row r="219" spans="1:12" s="11" customFormat="1" ht="45" x14ac:dyDescent="0.25">
      <c r="A219" s="4" t="s">
        <v>211</v>
      </c>
      <c r="B219" s="4" t="s">
        <v>336</v>
      </c>
      <c r="C219" s="48" t="s">
        <v>403</v>
      </c>
      <c r="D219" s="4" t="s">
        <v>436</v>
      </c>
      <c r="E219" s="45" t="s">
        <v>2696</v>
      </c>
      <c r="F219" s="4" t="s">
        <v>555</v>
      </c>
      <c r="G219" s="50">
        <v>0</v>
      </c>
      <c r="H219" s="18">
        <f t="shared" si="6"/>
        <v>0</v>
      </c>
      <c r="I219" s="18">
        <f t="shared" si="7"/>
        <v>0</v>
      </c>
      <c r="J219" s="14" t="s">
        <v>656</v>
      </c>
      <c r="K219" s="14" t="s">
        <v>747</v>
      </c>
      <c r="L219" s="14" t="s">
        <v>14</v>
      </c>
    </row>
    <row r="220" spans="1:12" s="11" customFormat="1" ht="45" x14ac:dyDescent="0.25">
      <c r="A220" s="4" t="s">
        <v>212</v>
      </c>
      <c r="B220" s="4" t="s">
        <v>343</v>
      </c>
      <c r="C220" s="48" t="s">
        <v>403</v>
      </c>
      <c r="D220" s="4" t="s">
        <v>437</v>
      </c>
      <c r="E220" s="45" t="s">
        <v>2696</v>
      </c>
      <c r="F220" s="4" t="s">
        <v>556</v>
      </c>
      <c r="G220" s="50">
        <v>0</v>
      </c>
      <c r="H220" s="18">
        <f t="shared" si="6"/>
        <v>0</v>
      </c>
      <c r="I220" s="18">
        <f t="shared" si="7"/>
        <v>0</v>
      </c>
      <c r="J220" s="14"/>
      <c r="K220" s="14"/>
      <c r="L220" s="14" t="s">
        <v>841</v>
      </c>
    </row>
    <row r="221" spans="1:12" s="11" customFormat="1" ht="75" x14ac:dyDescent="0.25">
      <c r="A221" s="4" t="s">
        <v>213</v>
      </c>
      <c r="B221" s="4" t="s">
        <v>329</v>
      </c>
      <c r="C221" s="48" t="s">
        <v>403</v>
      </c>
      <c r="D221" s="4" t="s">
        <v>438</v>
      </c>
      <c r="E221" s="45" t="s">
        <v>2696</v>
      </c>
      <c r="F221" s="4" t="s">
        <v>557</v>
      </c>
      <c r="G221" s="50">
        <v>0</v>
      </c>
      <c r="H221" s="18">
        <f t="shared" si="6"/>
        <v>0</v>
      </c>
      <c r="I221" s="18">
        <f t="shared" si="7"/>
        <v>0</v>
      </c>
      <c r="J221" s="14" t="s">
        <v>659</v>
      </c>
      <c r="K221" s="14" t="s">
        <v>748</v>
      </c>
      <c r="L221" s="14" t="s">
        <v>842</v>
      </c>
    </row>
    <row r="222" spans="1:12" s="11" customFormat="1" ht="60" x14ac:dyDescent="0.25">
      <c r="A222" s="4" t="s">
        <v>214</v>
      </c>
      <c r="B222" s="4" t="s">
        <v>329</v>
      </c>
      <c r="C222" s="48" t="s">
        <v>403</v>
      </c>
      <c r="D222" s="4" t="s">
        <v>439</v>
      </c>
      <c r="E222" s="45" t="s">
        <v>2696</v>
      </c>
      <c r="F222" s="4" t="s">
        <v>558</v>
      </c>
      <c r="G222" s="50">
        <v>0</v>
      </c>
      <c r="H222" s="18">
        <f t="shared" si="6"/>
        <v>0</v>
      </c>
      <c r="I222" s="18">
        <f t="shared" si="7"/>
        <v>0</v>
      </c>
      <c r="J222" s="14" t="s">
        <v>660</v>
      </c>
      <c r="K222" s="14" t="s">
        <v>749</v>
      </c>
      <c r="L222" s="14" t="s">
        <v>839</v>
      </c>
    </row>
    <row r="223" spans="1:12" s="11" customFormat="1" ht="90" x14ac:dyDescent="0.25">
      <c r="A223" s="4" t="s">
        <v>215</v>
      </c>
      <c r="B223" s="4" t="s">
        <v>344</v>
      </c>
      <c r="C223" s="48" t="s">
        <v>403</v>
      </c>
      <c r="D223" s="4" t="s">
        <v>440</v>
      </c>
      <c r="E223" s="45" t="s">
        <v>2696</v>
      </c>
      <c r="F223" s="4" t="s">
        <v>559</v>
      </c>
      <c r="G223" s="50">
        <v>0</v>
      </c>
      <c r="H223" s="18">
        <f t="shared" si="6"/>
        <v>0</v>
      </c>
      <c r="I223" s="18">
        <f t="shared" si="7"/>
        <v>0</v>
      </c>
      <c r="J223" s="14" t="s">
        <v>644</v>
      </c>
      <c r="K223" s="14" t="s">
        <v>750</v>
      </c>
      <c r="L223" s="14" t="s">
        <v>838</v>
      </c>
    </row>
    <row r="224" spans="1:12" s="11" customFormat="1" ht="60" x14ac:dyDescent="0.25">
      <c r="A224" s="4" t="s">
        <v>216</v>
      </c>
      <c r="B224" s="4" t="s">
        <v>344</v>
      </c>
      <c r="C224" s="48" t="s">
        <v>403</v>
      </c>
      <c r="D224" s="4" t="s">
        <v>441</v>
      </c>
      <c r="E224" s="45" t="s">
        <v>2696</v>
      </c>
      <c r="F224" s="4" t="s">
        <v>560</v>
      </c>
      <c r="G224" s="50">
        <v>0</v>
      </c>
      <c r="H224" s="18">
        <f t="shared" si="6"/>
        <v>0</v>
      </c>
      <c r="I224" s="18">
        <f t="shared" si="7"/>
        <v>0</v>
      </c>
      <c r="J224" s="14" t="s">
        <v>661</v>
      </c>
      <c r="K224" s="14" t="s">
        <v>751</v>
      </c>
      <c r="L224" s="14" t="s">
        <v>841</v>
      </c>
    </row>
    <row r="225" spans="1:12" s="11" customFormat="1" ht="75" x14ac:dyDescent="0.25">
      <c r="A225" s="4" t="s">
        <v>217</v>
      </c>
      <c r="B225" s="4" t="s">
        <v>345</v>
      </c>
      <c r="C225" s="48" t="s">
        <v>403</v>
      </c>
      <c r="D225" s="4" t="s">
        <v>442</v>
      </c>
      <c r="E225" s="45" t="s">
        <v>2696</v>
      </c>
      <c r="F225" s="4" t="s">
        <v>561</v>
      </c>
      <c r="G225" s="50">
        <v>0</v>
      </c>
      <c r="H225" s="18">
        <f t="shared" si="6"/>
        <v>0</v>
      </c>
      <c r="I225" s="18">
        <f t="shared" si="7"/>
        <v>0</v>
      </c>
      <c r="J225" s="14"/>
      <c r="K225" s="14"/>
      <c r="L225" s="14" t="s">
        <v>842</v>
      </c>
    </row>
    <row r="226" spans="1:12" s="11" customFormat="1" ht="75" x14ac:dyDescent="0.25">
      <c r="A226" s="4" t="s">
        <v>218</v>
      </c>
      <c r="B226" s="4" t="s">
        <v>329</v>
      </c>
      <c r="C226" s="48" t="s">
        <v>403</v>
      </c>
      <c r="D226" s="4" t="s">
        <v>443</v>
      </c>
      <c r="E226" s="45" t="s">
        <v>2696</v>
      </c>
      <c r="F226" s="4" t="s">
        <v>562</v>
      </c>
      <c r="G226" s="50">
        <v>0</v>
      </c>
      <c r="H226" s="18">
        <f t="shared" si="6"/>
        <v>0</v>
      </c>
      <c r="I226" s="18">
        <f t="shared" si="7"/>
        <v>0</v>
      </c>
      <c r="J226" s="14" t="s">
        <v>662</v>
      </c>
      <c r="K226" s="14" t="s">
        <v>752</v>
      </c>
      <c r="L226" s="14" t="s">
        <v>13</v>
      </c>
    </row>
    <row r="227" spans="1:12" s="11" customFormat="1" ht="75" x14ac:dyDescent="0.25">
      <c r="A227" s="4" t="s">
        <v>219</v>
      </c>
      <c r="B227" s="4" t="s">
        <v>346</v>
      </c>
      <c r="C227" s="48" t="s">
        <v>403</v>
      </c>
      <c r="D227" s="4" t="s">
        <v>444</v>
      </c>
      <c r="E227" s="45" t="s">
        <v>2696</v>
      </c>
      <c r="F227" s="14" t="s">
        <v>563</v>
      </c>
      <c r="G227" s="50">
        <v>0</v>
      </c>
      <c r="H227" s="18">
        <f t="shared" si="6"/>
        <v>0</v>
      </c>
      <c r="I227" s="18">
        <f t="shared" si="7"/>
        <v>0</v>
      </c>
      <c r="J227" s="14" t="s">
        <v>663</v>
      </c>
      <c r="K227" s="14" t="s">
        <v>753</v>
      </c>
      <c r="L227" s="14" t="s">
        <v>13</v>
      </c>
    </row>
    <row r="228" spans="1:12" s="11" customFormat="1" ht="105" x14ac:dyDescent="0.25">
      <c r="A228" s="4" t="s">
        <v>220</v>
      </c>
      <c r="B228" s="4" t="s">
        <v>347</v>
      </c>
      <c r="C228" s="48" t="s">
        <v>403</v>
      </c>
      <c r="D228" s="4" t="s">
        <v>404</v>
      </c>
      <c r="E228" s="45" t="s">
        <v>2696</v>
      </c>
      <c r="F228" s="14" t="s">
        <v>564</v>
      </c>
      <c r="G228" s="18">
        <v>40</v>
      </c>
      <c r="H228" s="18">
        <f t="shared" si="6"/>
        <v>1</v>
      </c>
      <c r="I228" s="18">
        <f t="shared" si="7"/>
        <v>1</v>
      </c>
      <c r="J228" s="14" t="s">
        <v>664</v>
      </c>
      <c r="K228" s="14" t="s">
        <v>754</v>
      </c>
      <c r="L228" s="14" t="s">
        <v>13</v>
      </c>
    </row>
    <row r="229" spans="1:12" s="11" customFormat="1" ht="105" x14ac:dyDescent="0.25">
      <c r="A229" s="4" t="s">
        <v>221</v>
      </c>
      <c r="B229" s="4" t="s">
        <v>348</v>
      </c>
      <c r="C229" s="48" t="s">
        <v>403</v>
      </c>
      <c r="D229" s="4" t="s">
        <v>445</v>
      </c>
      <c r="E229" s="45" t="s">
        <v>2696</v>
      </c>
      <c r="F229" s="14" t="s">
        <v>565</v>
      </c>
      <c r="G229" s="18">
        <v>36</v>
      </c>
      <c r="H229" s="18">
        <f t="shared" si="6"/>
        <v>1</v>
      </c>
      <c r="I229" s="18">
        <f t="shared" si="7"/>
        <v>1</v>
      </c>
      <c r="J229" s="14" t="s">
        <v>665</v>
      </c>
      <c r="K229" s="14" t="s">
        <v>755</v>
      </c>
      <c r="L229" s="14" t="s">
        <v>13</v>
      </c>
    </row>
    <row r="230" spans="1:12" s="11" customFormat="1" ht="120" x14ac:dyDescent="0.25">
      <c r="A230" s="4" t="s">
        <v>222</v>
      </c>
      <c r="B230" s="4" t="s">
        <v>341</v>
      </c>
      <c r="C230" s="48" t="s">
        <v>403</v>
      </c>
      <c r="D230" s="4" t="s">
        <v>446</v>
      </c>
      <c r="E230" s="45" t="s">
        <v>2696</v>
      </c>
      <c r="F230" s="14" t="s">
        <v>566</v>
      </c>
      <c r="G230" s="18">
        <v>37</v>
      </c>
      <c r="H230" s="18">
        <f t="shared" si="6"/>
        <v>1</v>
      </c>
      <c r="I230" s="18">
        <f t="shared" si="7"/>
        <v>1</v>
      </c>
      <c r="J230" s="14" t="s">
        <v>666</v>
      </c>
      <c r="K230" s="14" t="s">
        <v>756</v>
      </c>
      <c r="L230" s="14" t="s">
        <v>837</v>
      </c>
    </row>
    <row r="231" spans="1:12" s="11" customFormat="1" ht="75" x14ac:dyDescent="0.25">
      <c r="A231" s="4" t="s">
        <v>223</v>
      </c>
      <c r="B231" s="4" t="s">
        <v>349</v>
      </c>
      <c r="C231" s="48" t="s">
        <v>403</v>
      </c>
      <c r="D231" s="4" t="s">
        <v>447</v>
      </c>
      <c r="E231" s="45" t="s">
        <v>2696</v>
      </c>
      <c r="F231" s="14" t="s">
        <v>567</v>
      </c>
      <c r="G231" s="18">
        <v>7</v>
      </c>
      <c r="H231" s="18">
        <f t="shared" si="6"/>
        <v>1</v>
      </c>
      <c r="I231" s="18">
        <f t="shared" si="7"/>
        <v>0</v>
      </c>
      <c r="J231" s="14" t="s">
        <v>667</v>
      </c>
      <c r="K231" s="14" t="s">
        <v>757</v>
      </c>
      <c r="L231" s="14" t="s">
        <v>13</v>
      </c>
    </row>
    <row r="232" spans="1:12" s="11" customFormat="1" ht="120" x14ac:dyDescent="0.25">
      <c r="A232" s="4" t="s">
        <v>224</v>
      </c>
      <c r="B232" s="4" t="s">
        <v>330</v>
      </c>
      <c r="C232" s="48" t="s">
        <v>403</v>
      </c>
      <c r="D232" s="4" t="s">
        <v>448</v>
      </c>
      <c r="E232" s="45" t="s">
        <v>2696</v>
      </c>
      <c r="F232" s="14" t="s">
        <v>566</v>
      </c>
      <c r="G232" s="18">
        <v>8</v>
      </c>
      <c r="H232" s="18">
        <f t="shared" si="6"/>
        <v>1</v>
      </c>
      <c r="I232" s="18">
        <f t="shared" si="7"/>
        <v>0</v>
      </c>
      <c r="J232" s="14" t="s">
        <v>668</v>
      </c>
      <c r="K232" s="14" t="s">
        <v>758</v>
      </c>
      <c r="L232" s="14" t="s">
        <v>837</v>
      </c>
    </row>
    <row r="233" spans="1:12" s="11" customFormat="1" ht="105" x14ac:dyDescent="0.25">
      <c r="A233" s="4" t="s">
        <v>225</v>
      </c>
      <c r="B233" s="4" t="s">
        <v>331</v>
      </c>
      <c r="C233" s="48" t="s">
        <v>403</v>
      </c>
      <c r="D233" s="4" t="s">
        <v>449</v>
      </c>
      <c r="E233" s="45" t="s">
        <v>2696</v>
      </c>
      <c r="F233" s="14" t="s">
        <v>568</v>
      </c>
      <c r="G233" s="18">
        <v>0</v>
      </c>
      <c r="H233" s="18">
        <f t="shared" si="6"/>
        <v>0</v>
      </c>
      <c r="I233" s="18">
        <f t="shared" si="7"/>
        <v>0</v>
      </c>
      <c r="J233" s="14" t="s">
        <v>669</v>
      </c>
      <c r="K233" s="14" t="s">
        <v>759</v>
      </c>
      <c r="L233" s="14" t="s">
        <v>15</v>
      </c>
    </row>
    <row r="234" spans="1:12" s="11" customFormat="1" ht="90" x14ac:dyDescent="0.25">
      <c r="A234" s="4" t="s">
        <v>226</v>
      </c>
      <c r="B234" s="4" t="s">
        <v>350</v>
      </c>
      <c r="C234" s="48" t="s">
        <v>403</v>
      </c>
      <c r="D234" s="4" t="s">
        <v>450</v>
      </c>
      <c r="E234" s="45" t="s">
        <v>2696</v>
      </c>
      <c r="F234" s="4" t="s">
        <v>569</v>
      </c>
      <c r="G234" s="50">
        <v>0</v>
      </c>
      <c r="H234" s="18">
        <f t="shared" si="6"/>
        <v>0</v>
      </c>
      <c r="I234" s="18">
        <f t="shared" si="7"/>
        <v>0</v>
      </c>
      <c r="J234" s="14" t="s">
        <v>647</v>
      </c>
      <c r="K234" s="14" t="s">
        <v>760</v>
      </c>
      <c r="L234" s="14" t="s">
        <v>839</v>
      </c>
    </row>
    <row r="235" spans="1:12" s="11" customFormat="1" ht="105" x14ac:dyDescent="0.25">
      <c r="A235" s="4" t="s">
        <v>227</v>
      </c>
      <c r="B235" s="4" t="s">
        <v>351</v>
      </c>
      <c r="C235" s="48" t="s">
        <v>403</v>
      </c>
      <c r="D235" s="4" t="s">
        <v>451</v>
      </c>
      <c r="E235" s="45" t="s">
        <v>2696</v>
      </c>
      <c r="F235" s="4" t="s">
        <v>570</v>
      </c>
      <c r="G235" s="50">
        <v>0</v>
      </c>
      <c r="H235" s="18">
        <f t="shared" si="6"/>
        <v>0</v>
      </c>
      <c r="I235" s="18">
        <f t="shared" si="7"/>
        <v>0</v>
      </c>
      <c r="J235" s="14" t="s">
        <v>664</v>
      </c>
      <c r="K235" s="14" t="s">
        <v>761</v>
      </c>
      <c r="L235" s="14" t="s">
        <v>839</v>
      </c>
    </row>
    <row r="236" spans="1:12" s="11" customFormat="1" ht="90" x14ac:dyDescent="0.25">
      <c r="A236" s="4" t="s">
        <v>228</v>
      </c>
      <c r="B236" s="4" t="s">
        <v>352</v>
      </c>
      <c r="C236" s="48" t="s">
        <v>403</v>
      </c>
      <c r="D236" s="4" t="s">
        <v>452</v>
      </c>
      <c r="E236" s="45" t="s">
        <v>2697</v>
      </c>
      <c r="F236" s="57" t="s">
        <v>571</v>
      </c>
      <c r="G236" s="58">
        <v>0</v>
      </c>
      <c r="H236" s="18">
        <f t="shared" si="6"/>
        <v>0</v>
      </c>
      <c r="I236" s="18">
        <f t="shared" si="7"/>
        <v>0</v>
      </c>
      <c r="J236" s="14" t="s">
        <v>670</v>
      </c>
      <c r="K236" s="14" t="s">
        <v>762</v>
      </c>
      <c r="L236" s="14" t="s">
        <v>12</v>
      </c>
    </row>
    <row r="237" spans="1:12" s="11" customFormat="1" ht="60" x14ac:dyDescent="0.25">
      <c r="A237" s="4" t="s">
        <v>229</v>
      </c>
      <c r="B237" s="4" t="s">
        <v>353</v>
      </c>
      <c r="C237" s="48" t="s">
        <v>403</v>
      </c>
      <c r="D237" s="4" t="s">
        <v>453</v>
      </c>
      <c r="E237" s="45" t="s">
        <v>2697</v>
      </c>
      <c r="F237" s="14" t="s">
        <v>572</v>
      </c>
      <c r="G237" s="18">
        <v>0</v>
      </c>
      <c r="H237" s="18">
        <f t="shared" si="6"/>
        <v>0</v>
      </c>
      <c r="I237" s="18">
        <f t="shared" si="7"/>
        <v>0</v>
      </c>
      <c r="J237" s="14" t="s">
        <v>671</v>
      </c>
      <c r="K237" s="14" t="s">
        <v>763</v>
      </c>
      <c r="L237" s="14" t="s">
        <v>841</v>
      </c>
    </row>
    <row r="238" spans="1:12" s="11" customFormat="1" ht="45" x14ac:dyDescent="0.25">
      <c r="A238" s="4" t="s">
        <v>230</v>
      </c>
      <c r="B238" s="4" t="s">
        <v>354</v>
      </c>
      <c r="C238" s="48" t="s">
        <v>403</v>
      </c>
      <c r="D238" s="4" t="s">
        <v>454</v>
      </c>
      <c r="E238" s="45" t="s">
        <v>2697</v>
      </c>
      <c r="F238" s="4" t="s">
        <v>573</v>
      </c>
      <c r="G238" s="50">
        <v>0</v>
      </c>
      <c r="H238" s="18">
        <f t="shared" si="6"/>
        <v>0</v>
      </c>
      <c r="I238" s="18">
        <f t="shared" si="7"/>
        <v>0</v>
      </c>
      <c r="J238" s="14" t="s">
        <v>672</v>
      </c>
      <c r="K238" s="14" t="s">
        <v>764</v>
      </c>
      <c r="L238" s="14" t="s">
        <v>12</v>
      </c>
    </row>
    <row r="239" spans="1:12" s="11" customFormat="1" ht="60" x14ac:dyDescent="0.25">
      <c r="A239" s="4" t="s">
        <v>231</v>
      </c>
      <c r="B239" s="4" t="s">
        <v>334</v>
      </c>
      <c r="C239" s="48" t="s">
        <v>403</v>
      </c>
      <c r="D239" s="4" t="s">
        <v>455</v>
      </c>
      <c r="E239" s="45" t="s">
        <v>2697</v>
      </c>
      <c r="F239" s="4" t="s">
        <v>574</v>
      </c>
      <c r="G239" s="50">
        <v>2</v>
      </c>
      <c r="H239" s="18">
        <f t="shared" si="6"/>
        <v>0</v>
      </c>
      <c r="I239" s="18">
        <f t="shared" si="7"/>
        <v>0</v>
      </c>
      <c r="J239" s="14" t="s">
        <v>664</v>
      </c>
      <c r="K239" s="14" t="s">
        <v>765</v>
      </c>
      <c r="L239" s="14" t="s">
        <v>15</v>
      </c>
    </row>
    <row r="240" spans="1:12" s="11" customFormat="1" ht="135" x14ac:dyDescent="0.25">
      <c r="A240" s="4" t="s">
        <v>232</v>
      </c>
      <c r="B240" s="4" t="s">
        <v>355</v>
      </c>
      <c r="C240" s="48" t="s">
        <v>403</v>
      </c>
      <c r="D240" s="4" t="s">
        <v>456</v>
      </c>
      <c r="E240" s="45" t="s">
        <v>2697</v>
      </c>
      <c r="F240" s="4" t="s">
        <v>575</v>
      </c>
      <c r="G240" s="50">
        <v>0</v>
      </c>
      <c r="H240" s="18">
        <f t="shared" si="6"/>
        <v>0</v>
      </c>
      <c r="I240" s="18">
        <f t="shared" si="7"/>
        <v>0</v>
      </c>
      <c r="J240" s="14" t="s">
        <v>647</v>
      </c>
      <c r="K240" s="14" t="s">
        <v>766</v>
      </c>
      <c r="L240" s="14" t="s">
        <v>15</v>
      </c>
    </row>
    <row r="241" spans="1:12" s="11" customFormat="1" ht="75" x14ac:dyDescent="0.25">
      <c r="A241" s="4" t="s">
        <v>233</v>
      </c>
      <c r="B241" s="4" t="s">
        <v>355</v>
      </c>
      <c r="C241" s="48" t="s">
        <v>403</v>
      </c>
      <c r="D241" s="4" t="s">
        <v>457</v>
      </c>
      <c r="E241" s="45" t="s">
        <v>2697</v>
      </c>
      <c r="F241" s="14" t="s">
        <v>576</v>
      </c>
      <c r="G241" s="18">
        <v>6</v>
      </c>
      <c r="H241" s="18">
        <f t="shared" si="6"/>
        <v>1</v>
      </c>
      <c r="I241" s="18">
        <f t="shared" si="7"/>
        <v>0</v>
      </c>
      <c r="J241" s="14" t="s">
        <v>649</v>
      </c>
      <c r="K241" s="14" t="s">
        <v>733</v>
      </c>
      <c r="L241" s="14" t="s">
        <v>15</v>
      </c>
    </row>
    <row r="242" spans="1:12" s="11" customFormat="1" ht="90" x14ac:dyDescent="0.25">
      <c r="A242" s="4" t="s">
        <v>234</v>
      </c>
      <c r="B242" s="4" t="s">
        <v>355</v>
      </c>
      <c r="C242" s="48" t="s">
        <v>403</v>
      </c>
      <c r="D242" s="4" t="s">
        <v>457</v>
      </c>
      <c r="E242" s="45" t="s">
        <v>2697</v>
      </c>
      <c r="F242" s="14" t="s">
        <v>576</v>
      </c>
      <c r="G242" s="18">
        <v>0</v>
      </c>
      <c r="H242" s="18">
        <f t="shared" si="6"/>
        <v>0</v>
      </c>
      <c r="I242" s="18">
        <f t="shared" si="7"/>
        <v>0</v>
      </c>
      <c r="J242" s="14" t="s">
        <v>649</v>
      </c>
      <c r="K242" s="14" t="s">
        <v>767</v>
      </c>
      <c r="L242" s="14" t="s">
        <v>15</v>
      </c>
    </row>
    <row r="243" spans="1:12" s="11" customFormat="1" ht="90" x14ac:dyDescent="0.25">
      <c r="A243" s="4" t="s">
        <v>235</v>
      </c>
      <c r="B243" s="4" t="s">
        <v>345</v>
      </c>
      <c r="C243" s="48" t="s">
        <v>403</v>
      </c>
      <c r="D243" s="4" t="s">
        <v>458</v>
      </c>
      <c r="E243" s="45" t="s">
        <v>2697</v>
      </c>
      <c r="F243" s="4" t="s">
        <v>553</v>
      </c>
      <c r="G243" s="50">
        <v>0</v>
      </c>
      <c r="H243" s="18">
        <f t="shared" si="6"/>
        <v>0</v>
      </c>
      <c r="I243" s="18">
        <f t="shared" si="7"/>
        <v>0</v>
      </c>
      <c r="J243" s="14"/>
      <c r="K243" s="14"/>
      <c r="L243" s="14" t="s">
        <v>840</v>
      </c>
    </row>
    <row r="244" spans="1:12" s="11" customFormat="1" ht="75" x14ac:dyDescent="0.25">
      <c r="A244" s="4" t="s">
        <v>236</v>
      </c>
      <c r="B244" s="4" t="s">
        <v>356</v>
      </c>
      <c r="C244" s="48" t="s">
        <v>403</v>
      </c>
      <c r="D244" s="4" t="s">
        <v>459</v>
      </c>
      <c r="E244" s="45" t="s">
        <v>2697</v>
      </c>
      <c r="F244" s="4" t="s">
        <v>553</v>
      </c>
      <c r="G244" s="50">
        <v>0</v>
      </c>
      <c r="H244" s="18">
        <f t="shared" si="6"/>
        <v>0</v>
      </c>
      <c r="I244" s="18">
        <f t="shared" si="7"/>
        <v>0</v>
      </c>
      <c r="J244" s="14"/>
      <c r="K244" s="14"/>
      <c r="L244" s="14" t="s">
        <v>840</v>
      </c>
    </row>
    <row r="245" spans="1:12" s="11" customFormat="1" ht="75" x14ac:dyDescent="0.25">
      <c r="A245" s="4" t="s">
        <v>237</v>
      </c>
      <c r="B245" s="4" t="s">
        <v>356</v>
      </c>
      <c r="C245" s="48" t="s">
        <v>403</v>
      </c>
      <c r="D245" s="4" t="s">
        <v>459</v>
      </c>
      <c r="E245" s="45" t="s">
        <v>2697</v>
      </c>
      <c r="F245" s="4" t="s">
        <v>553</v>
      </c>
      <c r="G245" s="50">
        <v>0</v>
      </c>
      <c r="H245" s="18">
        <f t="shared" si="6"/>
        <v>0</v>
      </c>
      <c r="I245" s="18">
        <f t="shared" si="7"/>
        <v>0</v>
      </c>
      <c r="J245" s="14"/>
      <c r="K245" s="14"/>
      <c r="L245" s="14" t="s">
        <v>840</v>
      </c>
    </row>
    <row r="246" spans="1:12" s="11" customFormat="1" ht="60" x14ac:dyDescent="0.25">
      <c r="A246" s="4" t="s">
        <v>238</v>
      </c>
      <c r="B246" s="4" t="s">
        <v>357</v>
      </c>
      <c r="C246" s="48" t="s">
        <v>403</v>
      </c>
      <c r="D246" s="4" t="s">
        <v>459</v>
      </c>
      <c r="E246" s="45" t="s">
        <v>2697</v>
      </c>
      <c r="F246" s="4" t="s">
        <v>553</v>
      </c>
      <c r="G246" s="50">
        <v>0</v>
      </c>
      <c r="H246" s="18">
        <f t="shared" si="6"/>
        <v>0</v>
      </c>
      <c r="I246" s="18">
        <f t="shared" si="7"/>
        <v>0</v>
      </c>
      <c r="J246" s="14"/>
      <c r="K246" s="14"/>
      <c r="L246" s="14" t="s">
        <v>840</v>
      </c>
    </row>
    <row r="247" spans="1:12" s="11" customFormat="1" ht="60" x14ac:dyDescent="0.25">
      <c r="A247" s="4" t="s">
        <v>238</v>
      </c>
      <c r="B247" s="4" t="s">
        <v>339</v>
      </c>
      <c r="C247" s="48" t="s">
        <v>403</v>
      </c>
      <c r="D247" s="4" t="s">
        <v>459</v>
      </c>
      <c r="E247" s="45" t="s">
        <v>2697</v>
      </c>
      <c r="F247" s="4" t="s">
        <v>553</v>
      </c>
      <c r="G247" s="50">
        <v>0</v>
      </c>
      <c r="H247" s="18">
        <f t="shared" si="6"/>
        <v>0</v>
      </c>
      <c r="I247" s="18">
        <f t="shared" si="7"/>
        <v>0</v>
      </c>
      <c r="J247" s="14"/>
      <c r="K247" s="14"/>
      <c r="L247" s="14" t="s">
        <v>840</v>
      </c>
    </row>
    <row r="248" spans="1:12" s="11" customFormat="1" ht="60" x14ac:dyDescent="0.25">
      <c r="A248" s="4" t="s">
        <v>239</v>
      </c>
      <c r="B248" s="4" t="s">
        <v>358</v>
      </c>
      <c r="C248" s="48" t="s">
        <v>403</v>
      </c>
      <c r="D248" s="4" t="s">
        <v>459</v>
      </c>
      <c r="E248" s="45" t="s">
        <v>2697</v>
      </c>
      <c r="F248" s="4" t="s">
        <v>553</v>
      </c>
      <c r="G248" s="50">
        <v>0</v>
      </c>
      <c r="H248" s="18">
        <f t="shared" si="6"/>
        <v>0</v>
      </c>
      <c r="I248" s="18">
        <f t="shared" si="7"/>
        <v>0</v>
      </c>
      <c r="J248" s="14"/>
      <c r="K248" s="14"/>
      <c r="L248" s="14" t="s">
        <v>840</v>
      </c>
    </row>
    <row r="249" spans="1:12" s="11" customFormat="1" ht="45" x14ac:dyDescent="0.25">
      <c r="A249" s="4" t="s">
        <v>240</v>
      </c>
      <c r="B249" s="4" t="s">
        <v>359</v>
      </c>
      <c r="C249" s="48" t="s">
        <v>403</v>
      </c>
      <c r="D249" s="4" t="s">
        <v>459</v>
      </c>
      <c r="E249" s="45" t="s">
        <v>2697</v>
      </c>
      <c r="F249" s="4" t="s">
        <v>553</v>
      </c>
      <c r="G249" s="50">
        <v>0</v>
      </c>
      <c r="H249" s="18">
        <f t="shared" si="6"/>
        <v>0</v>
      </c>
      <c r="I249" s="18">
        <f t="shared" si="7"/>
        <v>0</v>
      </c>
      <c r="J249" s="14"/>
      <c r="K249" s="14"/>
      <c r="L249" s="14" t="s">
        <v>840</v>
      </c>
    </row>
    <row r="250" spans="1:12" s="11" customFormat="1" ht="75" x14ac:dyDescent="0.25">
      <c r="A250" s="4" t="s">
        <v>241</v>
      </c>
      <c r="B250" s="4" t="s">
        <v>360</v>
      </c>
      <c r="C250" s="48" t="s">
        <v>403</v>
      </c>
      <c r="D250" s="4" t="s">
        <v>459</v>
      </c>
      <c r="E250" s="45" t="s">
        <v>2697</v>
      </c>
      <c r="F250" s="4" t="s">
        <v>553</v>
      </c>
      <c r="G250" s="50">
        <v>0</v>
      </c>
      <c r="H250" s="18">
        <f t="shared" si="6"/>
        <v>0</v>
      </c>
      <c r="I250" s="18">
        <f t="shared" si="7"/>
        <v>0</v>
      </c>
      <c r="J250" s="14"/>
      <c r="K250" s="14"/>
      <c r="L250" s="14" t="s">
        <v>840</v>
      </c>
    </row>
    <row r="251" spans="1:12" s="11" customFormat="1" ht="75" x14ac:dyDescent="0.25">
      <c r="A251" s="4" t="s">
        <v>242</v>
      </c>
      <c r="B251" s="4" t="s">
        <v>361</v>
      </c>
      <c r="C251" s="48" t="s">
        <v>403</v>
      </c>
      <c r="D251" s="4" t="s">
        <v>459</v>
      </c>
      <c r="E251" s="45" t="s">
        <v>2697</v>
      </c>
      <c r="F251" s="4" t="s">
        <v>553</v>
      </c>
      <c r="G251" s="50">
        <v>0</v>
      </c>
      <c r="H251" s="18">
        <f t="shared" si="6"/>
        <v>0</v>
      </c>
      <c r="I251" s="18">
        <f t="shared" si="7"/>
        <v>0</v>
      </c>
      <c r="J251" s="14"/>
      <c r="K251" s="14"/>
      <c r="L251" s="14" t="s">
        <v>840</v>
      </c>
    </row>
    <row r="252" spans="1:12" s="11" customFormat="1" ht="75" x14ac:dyDescent="0.25">
      <c r="A252" s="4" t="s">
        <v>243</v>
      </c>
      <c r="B252" s="4" t="s">
        <v>362</v>
      </c>
      <c r="C252" s="48" t="s">
        <v>403</v>
      </c>
      <c r="D252" s="4" t="s">
        <v>459</v>
      </c>
      <c r="E252" s="45" t="s">
        <v>2697</v>
      </c>
      <c r="F252" s="4" t="s">
        <v>553</v>
      </c>
      <c r="G252" s="50">
        <v>0</v>
      </c>
      <c r="H252" s="18">
        <f t="shared" si="6"/>
        <v>0</v>
      </c>
      <c r="I252" s="18">
        <f t="shared" si="7"/>
        <v>0</v>
      </c>
      <c r="J252" s="14"/>
      <c r="K252" s="14"/>
      <c r="L252" s="14" t="s">
        <v>840</v>
      </c>
    </row>
    <row r="253" spans="1:12" s="11" customFormat="1" ht="90" x14ac:dyDescent="0.25">
      <c r="A253" s="4" t="s">
        <v>244</v>
      </c>
      <c r="B253" s="4" t="s">
        <v>363</v>
      </c>
      <c r="C253" s="48" t="s">
        <v>403</v>
      </c>
      <c r="D253" s="4" t="s">
        <v>459</v>
      </c>
      <c r="E253" s="45" t="s">
        <v>2697</v>
      </c>
      <c r="F253" s="4" t="s">
        <v>553</v>
      </c>
      <c r="G253" s="50">
        <v>0</v>
      </c>
      <c r="H253" s="18">
        <f t="shared" si="6"/>
        <v>0</v>
      </c>
      <c r="I253" s="18">
        <f t="shared" si="7"/>
        <v>0</v>
      </c>
      <c r="J253" s="14"/>
      <c r="K253" s="14"/>
      <c r="L253" s="14" t="s">
        <v>840</v>
      </c>
    </row>
    <row r="254" spans="1:12" s="11" customFormat="1" ht="90" x14ac:dyDescent="0.25">
      <c r="A254" s="4" t="s">
        <v>245</v>
      </c>
      <c r="B254" s="4" t="s">
        <v>364</v>
      </c>
      <c r="C254" s="48" t="s">
        <v>403</v>
      </c>
      <c r="D254" s="4" t="s">
        <v>459</v>
      </c>
      <c r="E254" s="45" t="s">
        <v>2697</v>
      </c>
      <c r="F254" s="4" t="s">
        <v>553</v>
      </c>
      <c r="G254" s="50">
        <v>0</v>
      </c>
      <c r="H254" s="18">
        <f t="shared" si="6"/>
        <v>0</v>
      </c>
      <c r="I254" s="18">
        <f t="shared" si="7"/>
        <v>0</v>
      </c>
      <c r="J254" s="14"/>
      <c r="K254" s="14"/>
      <c r="L254" s="14" t="s">
        <v>840</v>
      </c>
    </row>
    <row r="255" spans="1:12" s="11" customFormat="1" ht="75" x14ac:dyDescent="0.25">
      <c r="A255" s="4" t="s">
        <v>246</v>
      </c>
      <c r="B255" s="4" t="s">
        <v>365</v>
      </c>
      <c r="C255" s="48" t="s">
        <v>403</v>
      </c>
      <c r="D255" s="4" t="s">
        <v>459</v>
      </c>
      <c r="E255" s="45" t="s">
        <v>2697</v>
      </c>
      <c r="F255" s="4" t="s">
        <v>553</v>
      </c>
      <c r="G255" s="50">
        <v>0</v>
      </c>
      <c r="H255" s="18">
        <f t="shared" si="6"/>
        <v>0</v>
      </c>
      <c r="I255" s="18">
        <f t="shared" si="7"/>
        <v>0</v>
      </c>
      <c r="J255" s="14"/>
      <c r="K255" s="14"/>
      <c r="L255" s="14" t="s">
        <v>840</v>
      </c>
    </row>
    <row r="256" spans="1:12" s="11" customFormat="1" ht="90" x14ac:dyDescent="0.25">
      <c r="A256" s="4" t="s">
        <v>247</v>
      </c>
      <c r="B256" s="4" t="s">
        <v>366</v>
      </c>
      <c r="C256" s="48" t="s">
        <v>403</v>
      </c>
      <c r="D256" s="4" t="s">
        <v>460</v>
      </c>
      <c r="E256" s="45" t="s">
        <v>2692</v>
      </c>
      <c r="F256" s="59" t="s">
        <v>577</v>
      </c>
      <c r="G256" s="60">
        <v>0</v>
      </c>
      <c r="H256" s="18">
        <f t="shared" si="6"/>
        <v>0</v>
      </c>
      <c r="I256" s="18">
        <f t="shared" si="7"/>
        <v>0</v>
      </c>
      <c r="J256" s="14"/>
      <c r="K256" s="14"/>
      <c r="L256" s="14" t="s">
        <v>840</v>
      </c>
    </row>
    <row r="257" spans="1:12" s="11" customFormat="1" ht="75" x14ac:dyDescent="0.25">
      <c r="A257" s="4" t="s">
        <v>248</v>
      </c>
      <c r="B257" s="4" t="s">
        <v>367</v>
      </c>
      <c r="C257" s="48" t="s">
        <v>403</v>
      </c>
      <c r="D257" s="4" t="s">
        <v>461</v>
      </c>
      <c r="E257" s="45" t="s">
        <v>2692</v>
      </c>
      <c r="F257" s="4" t="s">
        <v>553</v>
      </c>
      <c r="G257" s="50">
        <v>0</v>
      </c>
      <c r="H257" s="18">
        <f t="shared" si="6"/>
        <v>0</v>
      </c>
      <c r="I257" s="18">
        <f t="shared" si="7"/>
        <v>0</v>
      </c>
      <c r="J257" s="14"/>
      <c r="K257" s="14"/>
      <c r="L257" s="14" t="s">
        <v>840</v>
      </c>
    </row>
    <row r="258" spans="1:12" s="11" customFormat="1" ht="75" x14ac:dyDescent="0.25">
      <c r="A258" s="4" t="s">
        <v>248</v>
      </c>
      <c r="B258" s="4" t="s">
        <v>368</v>
      </c>
      <c r="C258" s="48" t="s">
        <v>403</v>
      </c>
      <c r="D258" s="4" t="s">
        <v>461</v>
      </c>
      <c r="E258" s="45" t="s">
        <v>2692</v>
      </c>
      <c r="F258" s="4" t="s">
        <v>553</v>
      </c>
      <c r="G258" s="50">
        <v>0</v>
      </c>
      <c r="H258" s="18">
        <f t="shared" si="6"/>
        <v>0</v>
      </c>
      <c r="I258" s="18">
        <f t="shared" si="7"/>
        <v>0</v>
      </c>
      <c r="J258" s="14"/>
      <c r="K258" s="14"/>
      <c r="L258" s="14" t="s">
        <v>840</v>
      </c>
    </row>
    <row r="259" spans="1:12" s="11" customFormat="1" ht="75" x14ac:dyDescent="0.25">
      <c r="A259" s="4" t="s">
        <v>249</v>
      </c>
      <c r="B259" s="4" t="s">
        <v>369</v>
      </c>
      <c r="C259" s="48" t="s">
        <v>403</v>
      </c>
      <c r="D259" s="4" t="s">
        <v>458</v>
      </c>
      <c r="E259" s="45" t="s">
        <v>2692</v>
      </c>
      <c r="F259" s="4" t="s">
        <v>553</v>
      </c>
      <c r="G259" s="50">
        <v>16</v>
      </c>
      <c r="H259" s="18">
        <f t="shared" si="6"/>
        <v>1</v>
      </c>
      <c r="I259" s="18">
        <f t="shared" si="7"/>
        <v>0</v>
      </c>
      <c r="J259" s="14"/>
      <c r="K259" s="14"/>
      <c r="L259" s="14" t="s">
        <v>840</v>
      </c>
    </row>
    <row r="260" spans="1:12" s="11" customFormat="1" ht="105" x14ac:dyDescent="0.25">
      <c r="A260" s="4" t="s">
        <v>250</v>
      </c>
      <c r="B260" s="4" t="s">
        <v>370</v>
      </c>
      <c r="C260" s="48" t="s">
        <v>403</v>
      </c>
      <c r="D260" s="4" t="s">
        <v>458</v>
      </c>
      <c r="E260" s="45" t="s">
        <v>2692</v>
      </c>
      <c r="F260" s="4" t="s">
        <v>553</v>
      </c>
      <c r="G260" s="50">
        <v>0</v>
      </c>
      <c r="H260" s="18">
        <f t="shared" si="6"/>
        <v>0</v>
      </c>
      <c r="I260" s="18">
        <f t="shared" si="7"/>
        <v>0</v>
      </c>
      <c r="J260" s="14"/>
      <c r="K260" s="14"/>
      <c r="L260" s="14" t="s">
        <v>840</v>
      </c>
    </row>
    <row r="261" spans="1:12" s="11" customFormat="1" ht="45" x14ac:dyDescent="0.25">
      <c r="A261" s="4" t="s">
        <v>251</v>
      </c>
      <c r="B261" s="4" t="s">
        <v>336</v>
      </c>
      <c r="C261" s="48" t="s">
        <v>403</v>
      </c>
      <c r="D261" s="4" t="s">
        <v>462</v>
      </c>
      <c r="E261" s="45" t="s">
        <v>2692</v>
      </c>
      <c r="F261" s="4" t="s">
        <v>578</v>
      </c>
      <c r="G261" s="50">
        <v>0</v>
      </c>
      <c r="H261" s="18">
        <f t="shared" si="6"/>
        <v>0</v>
      </c>
      <c r="I261" s="18">
        <f t="shared" si="7"/>
        <v>0</v>
      </c>
      <c r="J261" s="14" t="s">
        <v>672</v>
      </c>
      <c r="K261" s="14" t="s">
        <v>764</v>
      </c>
      <c r="L261" s="14" t="s">
        <v>15</v>
      </c>
    </row>
    <row r="262" spans="1:12" s="11" customFormat="1" ht="45" x14ac:dyDescent="0.25">
      <c r="A262" s="4" t="s">
        <v>252</v>
      </c>
      <c r="B262" s="4" t="s">
        <v>371</v>
      </c>
      <c r="C262" s="48" t="s">
        <v>403</v>
      </c>
      <c r="D262" s="4" t="s">
        <v>463</v>
      </c>
      <c r="E262" s="45" t="s">
        <v>2692</v>
      </c>
      <c r="F262" s="4" t="s">
        <v>579</v>
      </c>
      <c r="G262" s="50">
        <v>0</v>
      </c>
      <c r="H262" s="18">
        <f t="shared" ref="H262:H325" si="8">IF(G262&gt;4,1,0)</f>
        <v>0</v>
      </c>
      <c r="I262" s="18">
        <f t="shared" ref="I262:I325" si="9">IF(G262&gt;29,1,0)</f>
        <v>0</v>
      </c>
      <c r="J262" s="14" t="s">
        <v>644</v>
      </c>
      <c r="K262" s="14" t="s">
        <v>768</v>
      </c>
      <c r="L262" s="14" t="s">
        <v>838</v>
      </c>
    </row>
    <row r="263" spans="1:12" s="11" customFormat="1" ht="75" x14ac:dyDescent="0.25">
      <c r="A263" s="4" t="s">
        <v>253</v>
      </c>
      <c r="B263" s="4" t="s">
        <v>371</v>
      </c>
      <c r="C263" s="48" t="s">
        <v>403</v>
      </c>
      <c r="D263" s="4" t="s">
        <v>464</v>
      </c>
      <c r="E263" s="45" t="s">
        <v>2692</v>
      </c>
      <c r="F263" s="4" t="s">
        <v>580</v>
      </c>
      <c r="G263" s="50">
        <v>0</v>
      </c>
      <c r="H263" s="18">
        <f t="shared" si="8"/>
        <v>0</v>
      </c>
      <c r="I263" s="18">
        <f t="shared" si="9"/>
        <v>0</v>
      </c>
      <c r="J263" s="14" t="s">
        <v>644</v>
      </c>
      <c r="K263" s="14" t="s">
        <v>769</v>
      </c>
      <c r="L263" s="14" t="s">
        <v>838</v>
      </c>
    </row>
    <row r="264" spans="1:12" s="11" customFormat="1" ht="45" x14ac:dyDescent="0.25">
      <c r="A264" s="4" t="s">
        <v>252</v>
      </c>
      <c r="B264" s="4" t="s">
        <v>341</v>
      </c>
      <c r="C264" s="48" t="s">
        <v>403</v>
      </c>
      <c r="D264" s="4" t="s">
        <v>465</v>
      </c>
      <c r="E264" s="45" t="s">
        <v>2692</v>
      </c>
      <c r="F264" s="4" t="s">
        <v>581</v>
      </c>
      <c r="G264" s="50">
        <v>0</v>
      </c>
      <c r="H264" s="18">
        <f t="shared" si="8"/>
        <v>0</v>
      </c>
      <c r="I264" s="18">
        <f t="shared" si="9"/>
        <v>0</v>
      </c>
      <c r="J264" s="14" t="s">
        <v>644</v>
      </c>
      <c r="K264" s="14" t="s">
        <v>768</v>
      </c>
      <c r="L264" s="14" t="s">
        <v>838</v>
      </c>
    </row>
    <row r="265" spans="1:12" s="11" customFormat="1" ht="45" x14ac:dyDescent="0.25">
      <c r="A265" s="4" t="s">
        <v>254</v>
      </c>
      <c r="B265" s="4" t="s">
        <v>372</v>
      </c>
      <c r="C265" s="48" t="s">
        <v>403</v>
      </c>
      <c r="D265" s="4" t="s">
        <v>466</v>
      </c>
      <c r="E265" s="45" t="s">
        <v>2692</v>
      </c>
      <c r="F265" s="4" t="s">
        <v>542</v>
      </c>
      <c r="G265" s="50">
        <v>4</v>
      </c>
      <c r="H265" s="18">
        <f t="shared" si="8"/>
        <v>0</v>
      </c>
      <c r="I265" s="18">
        <f t="shared" si="9"/>
        <v>0</v>
      </c>
      <c r="J265" s="14" t="s">
        <v>654</v>
      </c>
      <c r="K265" s="14" t="s">
        <v>770</v>
      </c>
      <c r="L265" s="14" t="s">
        <v>843</v>
      </c>
    </row>
    <row r="266" spans="1:12" s="11" customFormat="1" ht="105" x14ac:dyDescent="0.25">
      <c r="A266" s="4" t="s">
        <v>255</v>
      </c>
      <c r="B266" s="4" t="s">
        <v>372</v>
      </c>
      <c r="C266" s="48" t="s">
        <v>403</v>
      </c>
      <c r="D266" s="4" t="s">
        <v>467</v>
      </c>
      <c r="E266" s="45" t="s">
        <v>2692</v>
      </c>
      <c r="F266" s="4" t="s">
        <v>582</v>
      </c>
      <c r="G266" s="50">
        <v>10</v>
      </c>
      <c r="H266" s="18">
        <f t="shared" si="8"/>
        <v>1</v>
      </c>
      <c r="I266" s="18">
        <f t="shared" si="9"/>
        <v>0</v>
      </c>
      <c r="J266" s="57" t="s">
        <v>673</v>
      </c>
      <c r="K266" s="61" t="s">
        <v>771</v>
      </c>
      <c r="L266" s="14" t="s">
        <v>843</v>
      </c>
    </row>
    <row r="267" spans="1:12" s="11" customFormat="1" ht="105" x14ac:dyDescent="0.25">
      <c r="A267" s="4" t="s">
        <v>256</v>
      </c>
      <c r="B267" s="4" t="s">
        <v>372</v>
      </c>
      <c r="C267" s="48" t="s">
        <v>403</v>
      </c>
      <c r="D267" s="4" t="s">
        <v>467</v>
      </c>
      <c r="E267" s="45" t="s">
        <v>2692</v>
      </c>
      <c r="F267" s="4" t="s">
        <v>582</v>
      </c>
      <c r="G267" s="50">
        <v>7</v>
      </c>
      <c r="H267" s="18">
        <f t="shared" si="8"/>
        <v>1</v>
      </c>
      <c r="I267" s="18">
        <f t="shared" si="9"/>
        <v>0</v>
      </c>
      <c r="J267" s="57" t="s">
        <v>673</v>
      </c>
      <c r="K267" s="61" t="s">
        <v>772</v>
      </c>
      <c r="L267" s="14" t="s">
        <v>843</v>
      </c>
    </row>
    <row r="268" spans="1:12" s="11" customFormat="1" ht="75" x14ac:dyDescent="0.25">
      <c r="A268" s="4" t="s">
        <v>257</v>
      </c>
      <c r="B268" s="4" t="s">
        <v>372</v>
      </c>
      <c r="C268" s="48" t="s">
        <v>403</v>
      </c>
      <c r="D268" s="4" t="s">
        <v>467</v>
      </c>
      <c r="E268" s="45" t="s">
        <v>2692</v>
      </c>
      <c r="F268" s="4" t="s">
        <v>582</v>
      </c>
      <c r="G268" s="50">
        <v>1</v>
      </c>
      <c r="H268" s="18">
        <f t="shared" si="8"/>
        <v>0</v>
      </c>
      <c r="I268" s="18">
        <f t="shared" si="9"/>
        <v>0</v>
      </c>
      <c r="J268" s="57" t="s">
        <v>673</v>
      </c>
      <c r="K268" s="14" t="s">
        <v>773</v>
      </c>
      <c r="L268" s="14" t="s">
        <v>843</v>
      </c>
    </row>
    <row r="269" spans="1:12" s="11" customFormat="1" ht="165" x14ac:dyDescent="0.25">
      <c r="A269" s="4" t="s">
        <v>258</v>
      </c>
      <c r="B269" s="4" t="s">
        <v>364</v>
      </c>
      <c r="C269" s="48" t="s">
        <v>403</v>
      </c>
      <c r="D269" s="4" t="s">
        <v>468</v>
      </c>
      <c r="E269" s="45" t="s">
        <v>2692</v>
      </c>
      <c r="F269" s="4" t="s">
        <v>582</v>
      </c>
      <c r="G269" s="50">
        <v>0</v>
      </c>
      <c r="H269" s="18">
        <f t="shared" si="8"/>
        <v>0</v>
      </c>
      <c r="I269" s="18">
        <f t="shared" si="9"/>
        <v>0</v>
      </c>
      <c r="J269" s="57" t="s">
        <v>673</v>
      </c>
      <c r="K269" s="14" t="s">
        <v>774</v>
      </c>
      <c r="L269" s="14" t="s">
        <v>13</v>
      </c>
    </row>
    <row r="270" spans="1:12" s="11" customFormat="1" ht="60" x14ac:dyDescent="0.25">
      <c r="A270" s="4" t="s">
        <v>259</v>
      </c>
      <c r="B270" s="4" t="s">
        <v>364</v>
      </c>
      <c r="C270" s="48" t="s">
        <v>403</v>
      </c>
      <c r="D270" s="4" t="s">
        <v>468</v>
      </c>
      <c r="E270" s="45" t="s">
        <v>2692</v>
      </c>
      <c r="F270" s="4" t="s">
        <v>582</v>
      </c>
      <c r="G270" s="50">
        <v>0</v>
      </c>
      <c r="H270" s="18">
        <f t="shared" si="8"/>
        <v>0</v>
      </c>
      <c r="I270" s="18">
        <f t="shared" si="9"/>
        <v>0</v>
      </c>
      <c r="J270" s="57" t="s">
        <v>673</v>
      </c>
      <c r="K270" s="14" t="s">
        <v>775</v>
      </c>
      <c r="L270" s="14" t="s">
        <v>13</v>
      </c>
    </row>
    <row r="271" spans="1:12" s="11" customFormat="1" ht="90" x14ac:dyDescent="0.25">
      <c r="A271" s="4" t="s">
        <v>260</v>
      </c>
      <c r="B271" s="4" t="s">
        <v>364</v>
      </c>
      <c r="C271" s="48" t="s">
        <v>403</v>
      </c>
      <c r="D271" s="4" t="s">
        <v>469</v>
      </c>
      <c r="E271" s="45" t="s">
        <v>2692</v>
      </c>
      <c r="F271" s="14" t="s">
        <v>583</v>
      </c>
      <c r="G271" s="18">
        <v>11</v>
      </c>
      <c r="H271" s="18">
        <f t="shared" si="8"/>
        <v>1</v>
      </c>
      <c r="I271" s="18">
        <f t="shared" si="9"/>
        <v>0</v>
      </c>
      <c r="J271" s="14" t="s">
        <v>674</v>
      </c>
      <c r="K271" s="14" t="s">
        <v>776</v>
      </c>
      <c r="L271" s="14" t="s">
        <v>13</v>
      </c>
    </row>
    <row r="272" spans="1:12" s="11" customFormat="1" ht="60" x14ac:dyDescent="0.25">
      <c r="A272" s="4" t="s">
        <v>261</v>
      </c>
      <c r="B272" s="4" t="s">
        <v>364</v>
      </c>
      <c r="C272" s="48" t="s">
        <v>403</v>
      </c>
      <c r="D272" s="4" t="s">
        <v>470</v>
      </c>
      <c r="E272" s="45" t="s">
        <v>2692</v>
      </c>
      <c r="F272" s="4" t="s">
        <v>584</v>
      </c>
      <c r="G272" s="50">
        <v>0</v>
      </c>
      <c r="H272" s="18">
        <f t="shared" si="8"/>
        <v>0</v>
      </c>
      <c r="I272" s="18">
        <f t="shared" si="9"/>
        <v>0</v>
      </c>
      <c r="J272" s="14" t="s">
        <v>657</v>
      </c>
      <c r="K272" s="14" t="s">
        <v>777</v>
      </c>
      <c r="L272" s="14" t="s">
        <v>13</v>
      </c>
    </row>
    <row r="273" spans="1:12" s="11" customFormat="1" ht="45" x14ac:dyDescent="0.25">
      <c r="A273" s="4" t="s">
        <v>262</v>
      </c>
      <c r="B273" s="4" t="s">
        <v>334</v>
      </c>
      <c r="C273" s="48" t="s">
        <v>403</v>
      </c>
      <c r="D273" s="4" t="s">
        <v>471</v>
      </c>
      <c r="E273" s="45" t="s">
        <v>2692</v>
      </c>
      <c r="F273" s="14" t="s">
        <v>585</v>
      </c>
      <c r="G273" s="18">
        <v>15</v>
      </c>
      <c r="H273" s="18">
        <f t="shared" si="8"/>
        <v>1</v>
      </c>
      <c r="I273" s="18">
        <f t="shared" si="9"/>
        <v>0</v>
      </c>
      <c r="J273" s="14" t="s">
        <v>675</v>
      </c>
      <c r="K273" s="14" t="s">
        <v>778</v>
      </c>
      <c r="L273" s="14" t="s">
        <v>843</v>
      </c>
    </row>
    <row r="274" spans="1:12" s="11" customFormat="1" ht="75" x14ac:dyDescent="0.25">
      <c r="A274" s="4" t="s">
        <v>263</v>
      </c>
      <c r="B274" s="4" t="s">
        <v>334</v>
      </c>
      <c r="C274" s="48" t="s">
        <v>403</v>
      </c>
      <c r="D274" s="4" t="s">
        <v>472</v>
      </c>
      <c r="E274" s="45" t="s">
        <v>2692</v>
      </c>
      <c r="F274" s="14" t="s">
        <v>586</v>
      </c>
      <c r="G274" s="18">
        <v>29</v>
      </c>
      <c r="H274" s="18">
        <f t="shared" si="8"/>
        <v>1</v>
      </c>
      <c r="I274" s="18">
        <f t="shared" si="9"/>
        <v>0</v>
      </c>
      <c r="J274" s="14" t="s">
        <v>657</v>
      </c>
      <c r="K274" s="14" t="s">
        <v>779</v>
      </c>
      <c r="L274" s="14" t="s">
        <v>843</v>
      </c>
    </row>
    <row r="275" spans="1:12" s="11" customFormat="1" ht="150" x14ac:dyDescent="0.25">
      <c r="A275" s="4" t="s">
        <v>264</v>
      </c>
      <c r="B275" s="4" t="s">
        <v>373</v>
      </c>
      <c r="C275" s="48" t="s">
        <v>403</v>
      </c>
      <c r="D275" s="4" t="s">
        <v>473</v>
      </c>
      <c r="E275" s="45" t="s">
        <v>2692</v>
      </c>
      <c r="F275" s="14" t="s">
        <v>587</v>
      </c>
      <c r="G275" s="18">
        <v>0</v>
      </c>
      <c r="H275" s="18">
        <f t="shared" si="8"/>
        <v>0</v>
      </c>
      <c r="I275" s="18">
        <f t="shared" si="9"/>
        <v>0</v>
      </c>
      <c r="J275" s="14" t="s">
        <v>654</v>
      </c>
      <c r="K275" s="14" t="s">
        <v>780</v>
      </c>
      <c r="L275" s="14" t="s">
        <v>843</v>
      </c>
    </row>
    <row r="276" spans="1:12" s="11" customFormat="1" ht="45" x14ac:dyDescent="0.25">
      <c r="A276" s="4" t="s">
        <v>265</v>
      </c>
      <c r="B276" s="4" t="s">
        <v>374</v>
      </c>
      <c r="C276" s="48" t="s">
        <v>403</v>
      </c>
      <c r="D276" s="4" t="s">
        <v>474</v>
      </c>
      <c r="E276" s="45" t="s">
        <v>2692</v>
      </c>
      <c r="F276" s="4" t="s">
        <v>588</v>
      </c>
      <c r="G276" s="50">
        <v>0</v>
      </c>
      <c r="H276" s="18">
        <f t="shared" si="8"/>
        <v>0</v>
      </c>
      <c r="I276" s="18">
        <f t="shared" si="9"/>
        <v>0</v>
      </c>
      <c r="J276" s="14" t="s">
        <v>654</v>
      </c>
      <c r="K276" s="14" t="s">
        <v>781</v>
      </c>
      <c r="L276" s="14" t="s">
        <v>843</v>
      </c>
    </row>
    <row r="277" spans="1:12" s="11" customFormat="1" ht="105" x14ac:dyDescent="0.25">
      <c r="A277" s="4" t="s">
        <v>266</v>
      </c>
      <c r="B277" s="4" t="s">
        <v>375</v>
      </c>
      <c r="C277" s="48" t="s">
        <v>403</v>
      </c>
      <c r="D277" s="4" t="s">
        <v>475</v>
      </c>
      <c r="E277" s="45" t="s">
        <v>2692</v>
      </c>
      <c r="F277" s="14" t="s">
        <v>589</v>
      </c>
      <c r="G277" s="18">
        <v>9</v>
      </c>
      <c r="H277" s="18">
        <f t="shared" si="8"/>
        <v>1</v>
      </c>
      <c r="I277" s="18">
        <f t="shared" si="9"/>
        <v>0</v>
      </c>
      <c r="J277" s="14" t="s">
        <v>676</v>
      </c>
      <c r="K277" s="14" t="s">
        <v>782</v>
      </c>
      <c r="L277" s="14" t="s">
        <v>13</v>
      </c>
    </row>
    <row r="278" spans="1:12" s="11" customFormat="1" ht="120" x14ac:dyDescent="0.25">
      <c r="A278" s="4" t="s">
        <v>267</v>
      </c>
      <c r="B278" s="4" t="s">
        <v>376</v>
      </c>
      <c r="C278" s="48" t="s">
        <v>403</v>
      </c>
      <c r="D278" s="4" t="s">
        <v>476</v>
      </c>
      <c r="E278" s="45" t="s">
        <v>2692</v>
      </c>
      <c r="F278" s="4" t="s">
        <v>590</v>
      </c>
      <c r="G278" s="50">
        <v>11</v>
      </c>
      <c r="H278" s="18">
        <f t="shared" si="8"/>
        <v>1</v>
      </c>
      <c r="I278" s="18">
        <f t="shared" si="9"/>
        <v>0</v>
      </c>
      <c r="J278" s="14" t="s">
        <v>677</v>
      </c>
      <c r="K278" s="14" t="s">
        <v>783</v>
      </c>
      <c r="L278" s="14" t="s">
        <v>13</v>
      </c>
    </row>
    <row r="279" spans="1:12" s="11" customFormat="1" ht="75" x14ac:dyDescent="0.25">
      <c r="A279" s="4" t="s">
        <v>268</v>
      </c>
      <c r="B279" s="4" t="s">
        <v>377</v>
      </c>
      <c r="C279" s="48" t="s">
        <v>403</v>
      </c>
      <c r="D279" s="4" t="s">
        <v>474</v>
      </c>
      <c r="E279" s="45" t="s">
        <v>2692</v>
      </c>
      <c r="F279" s="4" t="s">
        <v>588</v>
      </c>
      <c r="G279" s="50">
        <v>0</v>
      </c>
      <c r="H279" s="18">
        <f t="shared" si="8"/>
        <v>0</v>
      </c>
      <c r="I279" s="18">
        <f t="shared" si="9"/>
        <v>0</v>
      </c>
      <c r="J279" s="14" t="s">
        <v>654</v>
      </c>
      <c r="K279" s="14" t="s">
        <v>784</v>
      </c>
      <c r="L279" s="14" t="s">
        <v>843</v>
      </c>
    </row>
    <row r="280" spans="1:12" s="11" customFormat="1" ht="60" x14ac:dyDescent="0.25">
      <c r="A280" s="4" t="s">
        <v>269</v>
      </c>
      <c r="B280" s="4" t="s">
        <v>377</v>
      </c>
      <c r="C280" s="48" t="s">
        <v>403</v>
      </c>
      <c r="D280" s="4" t="s">
        <v>466</v>
      </c>
      <c r="E280" s="45" t="s">
        <v>2692</v>
      </c>
      <c r="F280" s="4" t="s">
        <v>542</v>
      </c>
      <c r="G280" s="50">
        <v>0</v>
      </c>
      <c r="H280" s="18">
        <f t="shared" si="8"/>
        <v>0</v>
      </c>
      <c r="I280" s="18">
        <f t="shared" si="9"/>
        <v>0</v>
      </c>
      <c r="J280" s="14" t="s">
        <v>678</v>
      </c>
      <c r="K280" s="14" t="s">
        <v>785</v>
      </c>
      <c r="L280" s="14" t="s">
        <v>843</v>
      </c>
    </row>
    <row r="281" spans="1:12" s="11" customFormat="1" ht="105" x14ac:dyDescent="0.25">
      <c r="A281" s="4" t="s">
        <v>270</v>
      </c>
      <c r="B281" s="4" t="s">
        <v>378</v>
      </c>
      <c r="C281" s="48" t="s">
        <v>403</v>
      </c>
      <c r="D281" s="4" t="s">
        <v>477</v>
      </c>
      <c r="E281" s="45" t="s">
        <v>2692</v>
      </c>
      <c r="F281" s="14" t="s">
        <v>589</v>
      </c>
      <c r="G281" s="18">
        <v>2</v>
      </c>
      <c r="H281" s="18">
        <f t="shared" si="8"/>
        <v>0</v>
      </c>
      <c r="I281" s="18">
        <f t="shared" si="9"/>
        <v>0</v>
      </c>
      <c r="J281" s="14" t="s">
        <v>676</v>
      </c>
      <c r="K281" s="14" t="s">
        <v>786</v>
      </c>
      <c r="L281" s="14" t="s">
        <v>13</v>
      </c>
    </row>
    <row r="282" spans="1:12" s="11" customFormat="1" ht="105" x14ac:dyDescent="0.25">
      <c r="A282" s="4" t="s">
        <v>271</v>
      </c>
      <c r="B282" s="4" t="s">
        <v>330</v>
      </c>
      <c r="C282" s="48" t="s">
        <v>403</v>
      </c>
      <c r="D282" s="4" t="s">
        <v>478</v>
      </c>
      <c r="E282" s="45" t="s">
        <v>2692</v>
      </c>
      <c r="F282" s="14" t="s">
        <v>531</v>
      </c>
      <c r="G282" s="18">
        <v>4</v>
      </c>
      <c r="H282" s="18">
        <f t="shared" si="8"/>
        <v>0</v>
      </c>
      <c r="I282" s="18">
        <f t="shared" si="9"/>
        <v>0</v>
      </c>
      <c r="J282" s="14" t="s">
        <v>638</v>
      </c>
      <c r="K282" s="14" t="s">
        <v>787</v>
      </c>
      <c r="L282" s="14" t="s">
        <v>837</v>
      </c>
    </row>
    <row r="283" spans="1:12" s="11" customFormat="1" ht="75" x14ac:dyDescent="0.25">
      <c r="A283" s="4" t="s">
        <v>272</v>
      </c>
      <c r="B283" s="4" t="s">
        <v>350</v>
      </c>
      <c r="C283" s="48" t="s">
        <v>403</v>
      </c>
      <c r="D283" s="4" t="s">
        <v>479</v>
      </c>
      <c r="E283" s="45" t="s">
        <v>2697</v>
      </c>
      <c r="F283" s="4" t="s">
        <v>591</v>
      </c>
      <c r="G283" s="50">
        <v>0</v>
      </c>
      <c r="H283" s="18">
        <f t="shared" si="8"/>
        <v>0</v>
      </c>
      <c r="I283" s="18">
        <f t="shared" si="9"/>
        <v>0</v>
      </c>
      <c r="J283" s="14" t="s">
        <v>679</v>
      </c>
      <c r="K283" s="14"/>
      <c r="L283" s="14" t="s">
        <v>18</v>
      </c>
    </row>
    <row r="284" spans="1:12" s="11" customFormat="1" ht="75" x14ac:dyDescent="0.25">
      <c r="A284" s="4" t="s">
        <v>273</v>
      </c>
      <c r="B284" s="4" t="s">
        <v>379</v>
      </c>
      <c r="C284" s="48" t="s">
        <v>403</v>
      </c>
      <c r="D284" s="4" t="s">
        <v>480</v>
      </c>
      <c r="E284" s="45" t="s">
        <v>2692</v>
      </c>
      <c r="F284" s="4" t="s">
        <v>592</v>
      </c>
      <c r="G284" s="50">
        <v>0</v>
      </c>
      <c r="H284" s="18">
        <f t="shared" si="8"/>
        <v>0</v>
      </c>
      <c r="I284" s="18">
        <f t="shared" si="9"/>
        <v>0</v>
      </c>
      <c r="J284" s="14" t="s">
        <v>680</v>
      </c>
      <c r="K284" s="14" t="s">
        <v>788</v>
      </c>
      <c r="L284" s="14" t="s">
        <v>18</v>
      </c>
    </row>
    <row r="285" spans="1:12" s="11" customFormat="1" ht="135" x14ac:dyDescent="0.25">
      <c r="A285" s="4" t="s">
        <v>274</v>
      </c>
      <c r="B285" s="4" t="s">
        <v>364</v>
      </c>
      <c r="C285" s="48" t="s">
        <v>403</v>
      </c>
      <c r="D285" s="4" t="s">
        <v>27</v>
      </c>
      <c r="E285" s="45" t="s">
        <v>2693</v>
      </c>
      <c r="F285" s="4" t="s">
        <v>593</v>
      </c>
      <c r="G285" s="50">
        <v>0</v>
      </c>
      <c r="H285" s="18">
        <f t="shared" si="8"/>
        <v>0</v>
      </c>
      <c r="I285" s="18">
        <f t="shared" si="9"/>
        <v>0</v>
      </c>
      <c r="J285" s="14" t="s">
        <v>681</v>
      </c>
      <c r="K285" s="14" t="s">
        <v>789</v>
      </c>
      <c r="L285" s="14" t="s">
        <v>18</v>
      </c>
    </row>
    <row r="286" spans="1:12" s="11" customFormat="1" ht="90" x14ac:dyDescent="0.25">
      <c r="A286" s="4" t="s">
        <v>275</v>
      </c>
      <c r="B286" s="4" t="s">
        <v>380</v>
      </c>
      <c r="C286" s="48" t="s">
        <v>403</v>
      </c>
      <c r="D286" s="4" t="s">
        <v>481</v>
      </c>
      <c r="E286" s="45" t="s">
        <v>2692</v>
      </c>
      <c r="F286" s="4" t="s">
        <v>594</v>
      </c>
      <c r="G286" s="50">
        <v>0</v>
      </c>
      <c r="H286" s="18">
        <f t="shared" si="8"/>
        <v>0</v>
      </c>
      <c r="I286" s="18">
        <f t="shared" si="9"/>
        <v>0</v>
      </c>
      <c r="J286" s="14" t="s">
        <v>682</v>
      </c>
      <c r="K286" s="14" t="s">
        <v>790</v>
      </c>
      <c r="L286" s="14" t="s">
        <v>18</v>
      </c>
    </row>
    <row r="287" spans="1:12" s="11" customFormat="1" ht="45" x14ac:dyDescent="0.25">
      <c r="A287" s="4" t="s">
        <v>276</v>
      </c>
      <c r="B287" s="4" t="s">
        <v>335</v>
      </c>
      <c r="C287" s="48" t="s">
        <v>403</v>
      </c>
      <c r="D287" s="4" t="s">
        <v>482</v>
      </c>
      <c r="E287" s="45" t="s">
        <v>2692</v>
      </c>
      <c r="F287" s="4" t="s">
        <v>595</v>
      </c>
      <c r="G287" s="50">
        <v>0</v>
      </c>
      <c r="H287" s="18">
        <f t="shared" si="8"/>
        <v>0</v>
      </c>
      <c r="I287" s="18">
        <f t="shared" si="9"/>
        <v>0</v>
      </c>
      <c r="J287" s="14" t="s">
        <v>680</v>
      </c>
      <c r="K287" s="14" t="s">
        <v>791</v>
      </c>
      <c r="L287" s="14" t="s">
        <v>12</v>
      </c>
    </row>
    <row r="288" spans="1:12" s="11" customFormat="1" ht="60" x14ac:dyDescent="0.25">
      <c r="A288" s="4" t="s">
        <v>277</v>
      </c>
      <c r="B288" s="4" t="s">
        <v>334</v>
      </c>
      <c r="C288" s="48" t="s">
        <v>403</v>
      </c>
      <c r="D288" s="4" t="s">
        <v>480</v>
      </c>
      <c r="E288" s="45" t="s">
        <v>2692</v>
      </c>
      <c r="F288" s="14" t="s">
        <v>596</v>
      </c>
      <c r="G288" s="18">
        <v>0</v>
      </c>
      <c r="H288" s="18">
        <f t="shared" si="8"/>
        <v>0</v>
      </c>
      <c r="I288" s="18">
        <f t="shared" si="9"/>
        <v>0</v>
      </c>
      <c r="J288" s="14" t="s">
        <v>680</v>
      </c>
      <c r="K288" s="14" t="s">
        <v>792</v>
      </c>
      <c r="L288" s="14" t="s">
        <v>18</v>
      </c>
    </row>
    <row r="289" spans="1:12" s="11" customFormat="1" ht="60" x14ac:dyDescent="0.25">
      <c r="A289" s="4" t="s">
        <v>278</v>
      </c>
      <c r="B289" s="4" t="s">
        <v>334</v>
      </c>
      <c r="C289" s="48" t="s">
        <v>403</v>
      </c>
      <c r="D289" s="4" t="s">
        <v>483</v>
      </c>
      <c r="E289" s="45" t="s">
        <v>2693</v>
      </c>
      <c r="F289" s="14" t="s">
        <v>16</v>
      </c>
      <c r="G289" s="18">
        <v>3</v>
      </c>
      <c r="H289" s="18">
        <f t="shared" si="8"/>
        <v>0</v>
      </c>
      <c r="I289" s="18">
        <f t="shared" si="9"/>
        <v>0</v>
      </c>
      <c r="J289" s="14" t="s">
        <v>672</v>
      </c>
      <c r="K289" s="14" t="s">
        <v>793</v>
      </c>
      <c r="L289" s="14" t="s">
        <v>18</v>
      </c>
    </row>
    <row r="290" spans="1:12" s="11" customFormat="1" ht="60" x14ac:dyDescent="0.25">
      <c r="A290" s="4" t="s">
        <v>279</v>
      </c>
      <c r="B290" s="4" t="s">
        <v>334</v>
      </c>
      <c r="C290" s="48" t="s">
        <v>403</v>
      </c>
      <c r="D290" s="4" t="s">
        <v>484</v>
      </c>
      <c r="E290" s="45" t="s">
        <v>2693</v>
      </c>
      <c r="F290" s="14" t="s">
        <v>596</v>
      </c>
      <c r="G290" s="18">
        <v>13</v>
      </c>
      <c r="H290" s="18">
        <f t="shared" si="8"/>
        <v>1</v>
      </c>
      <c r="I290" s="18">
        <f t="shared" si="9"/>
        <v>0</v>
      </c>
      <c r="J290" s="14" t="s">
        <v>680</v>
      </c>
      <c r="K290" s="14" t="s">
        <v>794</v>
      </c>
      <c r="L290" s="14" t="s">
        <v>18</v>
      </c>
    </row>
    <row r="291" spans="1:12" s="11" customFormat="1" ht="120" x14ac:dyDescent="0.25">
      <c r="A291" s="4" t="s">
        <v>280</v>
      </c>
      <c r="B291" s="4" t="s">
        <v>334</v>
      </c>
      <c r="C291" s="48" t="s">
        <v>403</v>
      </c>
      <c r="D291" s="4" t="s">
        <v>484</v>
      </c>
      <c r="E291" s="45" t="s">
        <v>2692</v>
      </c>
      <c r="F291" s="14" t="s">
        <v>596</v>
      </c>
      <c r="G291" s="18">
        <v>0</v>
      </c>
      <c r="H291" s="18">
        <f t="shared" si="8"/>
        <v>0</v>
      </c>
      <c r="I291" s="18">
        <f t="shared" si="9"/>
        <v>0</v>
      </c>
      <c r="J291" s="14" t="s">
        <v>683</v>
      </c>
      <c r="K291" s="14" t="s">
        <v>795</v>
      </c>
      <c r="L291" s="14" t="s">
        <v>18</v>
      </c>
    </row>
    <row r="292" spans="1:12" s="11" customFormat="1" ht="75" x14ac:dyDescent="0.25">
      <c r="A292" s="4" t="s">
        <v>281</v>
      </c>
      <c r="B292" s="4" t="s">
        <v>334</v>
      </c>
      <c r="C292" s="48" t="s">
        <v>403</v>
      </c>
      <c r="D292" s="4" t="s">
        <v>485</v>
      </c>
      <c r="E292" s="45" t="s">
        <v>2692</v>
      </c>
      <c r="F292" s="4" t="s">
        <v>597</v>
      </c>
      <c r="G292" s="50">
        <v>2</v>
      </c>
      <c r="H292" s="18">
        <f t="shared" si="8"/>
        <v>0</v>
      </c>
      <c r="I292" s="18">
        <f t="shared" si="9"/>
        <v>0</v>
      </c>
      <c r="J292" s="14" t="s">
        <v>684</v>
      </c>
      <c r="K292" s="14" t="s">
        <v>796</v>
      </c>
      <c r="L292" s="14" t="s">
        <v>18</v>
      </c>
    </row>
    <row r="293" spans="1:12" s="11" customFormat="1" ht="75" x14ac:dyDescent="0.25">
      <c r="A293" s="4" t="s">
        <v>273</v>
      </c>
      <c r="B293" s="4" t="s">
        <v>381</v>
      </c>
      <c r="C293" s="48" t="s">
        <v>403</v>
      </c>
      <c r="D293" s="62" t="s">
        <v>21</v>
      </c>
      <c r="E293" s="45" t="s">
        <v>2692</v>
      </c>
      <c r="F293" s="14" t="s">
        <v>596</v>
      </c>
      <c r="G293" s="18">
        <v>0</v>
      </c>
      <c r="H293" s="18">
        <f t="shared" si="8"/>
        <v>0</v>
      </c>
      <c r="I293" s="18">
        <f t="shared" si="9"/>
        <v>0</v>
      </c>
      <c r="J293" s="16" t="s">
        <v>680</v>
      </c>
      <c r="K293" s="16" t="s">
        <v>788</v>
      </c>
      <c r="L293" s="16" t="s">
        <v>18</v>
      </c>
    </row>
    <row r="294" spans="1:12" s="11" customFormat="1" ht="105" x14ac:dyDescent="0.25">
      <c r="A294" s="4" t="s">
        <v>282</v>
      </c>
      <c r="B294" s="4" t="s">
        <v>377</v>
      </c>
      <c r="C294" s="48" t="s">
        <v>403</v>
      </c>
      <c r="D294" s="4" t="s">
        <v>486</v>
      </c>
      <c r="E294" s="45" t="s">
        <v>2692</v>
      </c>
      <c r="F294" s="4" t="s">
        <v>598</v>
      </c>
      <c r="G294" s="18">
        <v>0</v>
      </c>
      <c r="H294" s="18">
        <f t="shared" si="8"/>
        <v>0</v>
      </c>
      <c r="I294" s="18">
        <f t="shared" si="9"/>
        <v>0</v>
      </c>
      <c r="J294" s="14" t="s">
        <v>685</v>
      </c>
      <c r="K294" s="14" t="s">
        <v>797</v>
      </c>
      <c r="L294" s="14" t="s">
        <v>18</v>
      </c>
    </row>
    <row r="295" spans="1:12" s="11" customFormat="1" ht="90" x14ac:dyDescent="0.25">
      <c r="A295" s="4" t="s">
        <v>283</v>
      </c>
      <c r="B295" s="4" t="s">
        <v>382</v>
      </c>
      <c r="C295" s="48" t="s">
        <v>403</v>
      </c>
      <c r="D295" s="4" t="s">
        <v>487</v>
      </c>
      <c r="E295" s="45" t="s">
        <v>2692</v>
      </c>
      <c r="F295" s="4" t="s">
        <v>599</v>
      </c>
      <c r="G295" s="18">
        <v>0</v>
      </c>
      <c r="H295" s="18">
        <f t="shared" si="8"/>
        <v>0</v>
      </c>
      <c r="I295" s="18">
        <f t="shared" si="9"/>
        <v>0</v>
      </c>
      <c r="J295" s="14" t="s">
        <v>680</v>
      </c>
      <c r="K295" s="14" t="s">
        <v>798</v>
      </c>
      <c r="L295" s="14" t="s">
        <v>18</v>
      </c>
    </row>
    <row r="296" spans="1:12" s="11" customFormat="1" ht="75" x14ac:dyDescent="0.25">
      <c r="A296" s="4" t="s">
        <v>284</v>
      </c>
      <c r="B296" s="4" t="s">
        <v>383</v>
      </c>
      <c r="C296" s="48" t="s">
        <v>403</v>
      </c>
      <c r="D296" s="4" t="s">
        <v>488</v>
      </c>
      <c r="E296" s="45" t="s">
        <v>2692</v>
      </c>
      <c r="F296" s="4" t="s">
        <v>600</v>
      </c>
      <c r="G296" s="18">
        <v>0</v>
      </c>
      <c r="H296" s="18">
        <f t="shared" si="8"/>
        <v>0</v>
      </c>
      <c r="I296" s="18">
        <f t="shared" si="9"/>
        <v>0</v>
      </c>
      <c r="J296" s="14" t="s">
        <v>685</v>
      </c>
      <c r="K296" s="14" t="s">
        <v>799</v>
      </c>
      <c r="L296" s="14" t="s">
        <v>18</v>
      </c>
    </row>
    <row r="297" spans="1:12" s="11" customFormat="1" ht="60" x14ac:dyDescent="0.25">
      <c r="A297" s="4" t="s">
        <v>285</v>
      </c>
      <c r="B297" s="4" t="s">
        <v>384</v>
      </c>
      <c r="C297" s="48" t="s">
        <v>403</v>
      </c>
      <c r="D297" s="4" t="s">
        <v>489</v>
      </c>
      <c r="E297" s="45" t="s">
        <v>2692</v>
      </c>
      <c r="F297" s="4" t="s">
        <v>600</v>
      </c>
      <c r="G297" s="18">
        <v>0</v>
      </c>
      <c r="H297" s="18">
        <f t="shared" si="8"/>
        <v>0</v>
      </c>
      <c r="I297" s="18">
        <f t="shared" si="9"/>
        <v>0</v>
      </c>
      <c r="J297" s="14" t="s">
        <v>685</v>
      </c>
      <c r="K297" s="14" t="s">
        <v>800</v>
      </c>
      <c r="L297" s="14" t="s">
        <v>12</v>
      </c>
    </row>
    <row r="298" spans="1:12" s="11" customFormat="1" ht="75" x14ac:dyDescent="0.25">
      <c r="A298" s="4" t="s">
        <v>286</v>
      </c>
      <c r="B298" s="4" t="s">
        <v>385</v>
      </c>
      <c r="C298" s="48" t="s">
        <v>403</v>
      </c>
      <c r="D298" s="4" t="s">
        <v>482</v>
      </c>
      <c r="E298" s="45" t="s">
        <v>2693</v>
      </c>
      <c r="F298" s="4" t="s">
        <v>601</v>
      </c>
      <c r="G298" s="18">
        <v>0</v>
      </c>
      <c r="H298" s="18">
        <f t="shared" si="8"/>
        <v>0</v>
      </c>
      <c r="I298" s="18">
        <f t="shared" si="9"/>
        <v>0</v>
      </c>
      <c r="J298" s="14" t="s">
        <v>680</v>
      </c>
      <c r="K298" s="14" t="s">
        <v>801</v>
      </c>
      <c r="L298" s="14" t="s">
        <v>18</v>
      </c>
    </row>
    <row r="299" spans="1:12" s="11" customFormat="1" ht="60" x14ac:dyDescent="0.25">
      <c r="A299" s="4" t="s">
        <v>287</v>
      </c>
      <c r="B299" s="4" t="s">
        <v>365</v>
      </c>
      <c r="C299" s="48" t="s">
        <v>403</v>
      </c>
      <c r="D299" s="4" t="s">
        <v>490</v>
      </c>
      <c r="E299" s="45" t="s">
        <v>2692</v>
      </c>
      <c r="F299" s="4" t="s">
        <v>602</v>
      </c>
      <c r="G299" s="18">
        <v>0</v>
      </c>
      <c r="H299" s="18">
        <f t="shared" si="8"/>
        <v>0</v>
      </c>
      <c r="I299" s="18">
        <f t="shared" si="9"/>
        <v>0</v>
      </c>
      <c r="J299" s="14" t="s">
        <v>686</v>
      </c>
      <c r="K299" s="14" t="s">
        <v>802</v>
      </c>
      <c r="L299" s="14" t="s">
        <v>18</v>
      </c>
    </row>
    <row r="300" spans="1:12" s="11" customFormat="1" ht="105" x14ac:dyDescent="0.25">
      <c r="A300" s="4" t="s">
        <v>288</v>
      </c>
      <c r="B300" s="4" t="s">
        <v>333</v>
      </c>
      <c r="C300" s="48" t="s">
        <v>403</v>
      </c>
      <c r="D300" s="62" t="s">
        <v>491</v>
      </c>
      <c r="E300" s="45" t="s">
        <v>2693</v>
      </c>
      <c r="F300" s="62" t="s">
        <v>603</v>
      </c>
      <c r="G300" s="18">
        <v>0</v>
      </c>
      <c r="H300" s="18">
        <f t="shared" si="8"/>
        <v>0</v>
      </c>
      <c r="I300" s="18">
        <f t="shared" si="9"/>
        <v>0</v>
      </c>
      <c r="J300" s="16" t="s">
        <v>687</v>
      </c>
      <c r="K300" s="63" t="s">
        <v>803</v>
      </c>
      <c r="L300" s="16" t="s">
        <v>18</v>
      </c>
    </row>
    <row r="301" spans="1:12" s="11" customFormat="1" ht="75" x14ac:dyDescent="0.25">
      <c r="A301" s="4" t="s">
        <v>289</v>
      </c>
      <c r="B301" s="4" t="s">
        <v>333</v>
      </c>
      <c r="C301" s="48" t="s">
        <v>403</v>
      </c>
      <c r="D301" s="4" t="s">
        <v>492</v>
      </c>
      <c r="E301" s="45" t="s">
        <v>2692</v>
      </c>
      <c r="F301" s="4" t="s">
        <v>599</v>
      </c>
      <c r="G301" s="18">
        <v>0</v>
      </c>
      <c r="H301" s="18">
        <f t="shared" si="8"/>
        <v>0</v>
      </c>
      <c r="I301" s="18">
        <f t="shared" si="9"/>
        <v>0</v>
      </c>
      <c r="J301" s="14" t="s">
        <v>680</v>
      </c>
      <c r="K301" s="14" t="s">
        <v>804</v>
      </c>
      <c r="L301" s="14" t="s">
        <v>12</v>
      </c>
    </row>
    <row r="302" spans="1:12" s="11" customFormat="1" ht="105" x14ac:dyDescent="0.25">
      <c r="A302" s="4" t="s">
        <v>290</v>
      </c>
      <c r="B302" s="4" t="s">
        <v>386</v>
      </c>
      <c r="C302" s="48" t="s">
        <v>403</v>
      </c>
      <c r="D302" s="4" t="s">
        <v>493</v>
      </c>
      <c r="E302" s="45" t="s">
        <v>2693</v>
      </c>
      <c r="F302" s="4" t="s">
        <v>604</v>
      </c>
      <c r="G302" s="50">
        <v>7</v>
      </c>
      <c r="H302" s="18">
        <f t="shared" si="8"/>
        <v>1</v>
      </c>
      <c r="I302" s="18">
        <f t="shared" si="9"/>
        <v>0</v>
      </c>
      <c r="J302" s="14" t="s">
        <v>688</v>
      </c>
      <c r="K302" s="14" t="s">
        <v>805</v>
      </c>
      <c r="L302" s="14" t="s">
        <v>18</v>
      </c>
    </row>
    <row r="303" spans="1:12" s="11" customFormat="1" ht="75" x14ac:dyDescent="0.25">
      <c r="A303" s="4" t="s">
        <v>291</v>
      </c>
      <c r="B303" s="4" t="s">
        <v>386</v>
      </c>
      <c r="C303" s="48" t="s">
        <v>403</v>
      </c>
      <c r="D303" s="4" t="s">
        <v>483</v>
      </c>
      <c r="E303" s="45" t="s">
        <v>2693</v>
      </c>
      <c r="F303" s="4" t="s">
        <v>605</v>
      </c>
      <c r="G303" s="50">
        <v>7</v>
      </c>
      <c r="H303" s="18">
        <f t="shared" si="8"/>
        <v>1</v>
      </c>
      <c r="I303" s="18">
        <f t="shared" si="9"/>
        <v>0</v>
      </c>
      <c r="J303" s="14" t="s">
        <v>672</v>
      </c>
      <c r="K303" s="14" t="s">
        <v>806</v>
      </c>
      <c r="L303" s="14" t="s">
        <v>18</v>
      </c>
    </row>
    <row r="304" spans="1:12" s="11" customFormat="1" ht="60" x14ac:dyDescent="0.25">
      <c r="A304" s="4" t="s">
        <v>279</v>
      </c>
      <c r="B304" s="4" t="s">
        <v>336</v>
      </c>
      <c r="C304" s="48" t="s">
        <v>403</v>
      </c>
      <c r="D304" s="4" t="s">
        <v>480</v>
      </c>
      <c r="E304" s="45" t="s">
        <v>2692</v>
      </c>
      <c r="F304" s="4" t="s">
        <v>601</v>
      </c>
      <c r="G304" s="50">
        <v>13</v>
      </c>
      <c r="H304" s="18">
        <f t="shared" si="8"/>
        <v>1</v>
      </c>
      <c r="I304" s="18">
        <f t="shared" si="9"/>
        <v>0</v>
      </c>
      <c r="J304" s="14" t="s">
        <v>680</v>
      </c>
      <c r="K304" s="14" t="s">
        <v>794</v>
      </c>
      <c r="L304" s="14" t="s">
        <v>18</v>
      </c>
    </row>
    <row r="305" spans="1:12" s="11" customFormat="1" ht="90" x14ac:dyDescent="0.25">
      <c r="A305" s="4" t="s">
        <v>292</v>
      </c>
      <c r="B305" s="4" t="s">
        <v>387</v>
      </c>
      <c r="C305" s="48" t="s">
        <v>403</v>
      </c>
      <c r="D305" s="4" t="s">
        <v>494</v>
      </c>
      <c r="E305" s="45" t="s">
        <v>2692</v>
      </c>
      <c r="F305" s="4" t="s">
        <v>606</v>
      </c>
      <c r="G305" s="50">
        <v>0</v>
      </c>
      <c r="H305" s="18">
        <f t="shared" si="8"/>
        <v>0</v>
      </c>
      <c r="I305" s="18">
        <f t="shared" si="9"/>
        <v>0</v>
      </c>
      <c r="J305" s="14" t="s">
        <v>689</v>
      </c>
      <c r="K305" s="14" t="s">
        <v>807</v>
      </c>
      <c r="L305" s="14" t="s">
        <v>841</v>
      </c>
    </row>
    <row r="306" spans="1:12" s="11" customFormat="1" ht="75" x14ac:dyDescent="0.25">
      <c r="A306" s="4" t="s">
        <v>293</v>
      </c>
      <c r="B306" s="4" t="s">
        <v>341</v>
      </c>
      <c r="C306" s="48" t="s">
        <v>403</v>
      </c>
      <c r="D306" s="4" t="s">
        <v>495</v>
      </c>
      <c r="E306" s="45" t="s">
        <v>2692</v>
      </c>
      <c r="F306" s="4" t="s">
        <v>553</v>
      </c>
      <c r="G306" s="50">
        <v>0</v>
      </c>
      <c r="H306" s="18">
        <f t="shared" si="8"/>
        <v>0</v>
      </c>
      <c r="I306" s="18">
        <f t="shared" si="9"/>
        <v>0</v>
      </c>
      <c r="J306" s="14"/>
      <c r="K306" s="14"/>
      <c r="L306" s="14" t="s">
        <v>840</v>
      </c>
    </row>
    <row r="307" spans="1:12" s="11" customFormat="1" ht="75" x14ac:dyDescent="0.25">
      <c r="A307" s="4" t="s">
        <v>294</v>
      </c>
      <c r="B307" s="4" t="s">
        <v>388</v>
      </c>
      <c r="C307" s="48" t="s">
        <v>403</v>
      </c>
      <c r="D307" s="4" t="s">
        <v>496</v>
      </c>
      <c r="E307" s="45" t="s">
        <v>2692</v>
      </c>
      <c r="F307" s="4" t="s">
        <v>607</v>
      </c>
      <c r="G307" s="50">
        <v>0</v>
      </c>
      <c r="H307" s="18">
        <f t="shared" si="8"/>
        <v>0</v>
      </c>
      <c r="I307" s="18">
        <f t="shared" si="9"/>
        <v>0</v>
      </c>
      <c r="J307" s="14" t="s">
        <v>690</v>
      </c>
      <c r="K307" s="14" t="s">
        <v>808</v>
      </c>
      <c r="L307" s="14" t="s">
        <v>841</v>
      </c>
    </row>
    <row r="308" spans="1:12" s="11" customFormat="1" ht="90" x14ac:dyDescent="0.25">
      <c r="A308" s="4" t="s">
        <v>295</v>
      </c>
      <c r="B308" s="4" t="s">
        <v>335</v>
      </c>
      <c r="C308" s="48" t="s">
        <v>403</v>
      </c>
      <c r="D308" s="4" t="s">
        <v>497</v>
      </c>
      <c r="E308" s="45" t="s">
        <v>2693</v>
      </c>
      <c r="F308" s="4" t="s">
        <v>608</v>
      </c>
      <c r="G308" s="50">
        <v>0</v>
      </c>
      <c r="H308" s="18">
        <f t="shared" si="8"/>
        <v>0</v>
      </c>
      <c r="I308" s="18">
        <f t="shared" si="9"/>
        <v>0</v>
      </c>
      <c r="J308" s="14" t="s">
        <v>691</v>
      </c>
      <c r="K308" s="14" t="s">
        <v>809</v>
      </c>
      <c r="L308" s="14" t="s">
        <v>841</v>
      </c>
    </row>
    <row r="309" spans="1:12" s="11" customFormat="1" ht="45" x14ac:dyDescent="0.25">
      <c r="A309" s="4" t="s">
        <v>296</v>
      </c>
      <c r="B309" s="4" t="s">
        <v>335</v>
      </c>
      <c r="C309" s="48" t="s">
        <v>403</v>
      </c>
      <c r="D309" s="4" t="s">
        <v>497</v>
      </c>
      <c r="E309" s="45" t="s">
        <v>2692</v>
      </c>
      <c r="F309" s="4" t="s">
        <v>609</v>
      </c>
      <c r="G309" s="50">
        <v>0</v>
      </c>
      <c r="H309" s="18">
        <f t="shared" si="8"/>
        <v>0</v>
      </c>
      <c r="I309" s="18">
        <f t="shared" si="9"/>
        <v>0</v>
      </c>
      <c r="J309" s="14" t="s">
        <v>691</v>
      </c>
      <c r="K309" s="14" t="s">
        <v>810</v>
      </c>
      <c r="L309" s="14" t="s">
        <v>841</v>
      </c>
    </row>
    <row r="310" spans="1:12" s="11" customFormat="1" ht="105" x14ac:dyDescent="0.25">
      <c r="A310" s="4" t="s">
        <v>297</v>
      </c>
      <c r="B310" s="4" t="s">
        <v>334</v>
      </c>
      <c r="C310" s="48" t="s">
        <v>403</v>
      </c>
      <c r="D310" s="4" t="s">
        <v>498</v>
      </c>
      <c r="E310" s="45" t="s">
        <v>2692</v>
      </c>
      <c r="F310" s="14" t="s">
        <v>610</v>
      </c>
      <c r="G310" s="18">
        <v>2</v>
      </c>
      <c r="H310" s="18">
        <f t="shared" si="8"/>
        <v>0</v>
      </c>
      <c r="I310" s="18">
        <f t="shared" si="9"/>
        <v>0</v>
      </c>
      <c r="J310" s="14" t="s">
        <v>668</v>
      </c>
      <c r="K310" s="14" t="s">
        <v>811</v>
      </c>
      <c r="L310" s="14" t="s">
        <v>837</v>
      </c>
    </row>
    <row r="311" spans="1:12" s="11" customFormat="1" ht="90" x14ac:dyDescent="0.25">
      <c r="A311" s="4" t="s">
        <v>298</v>
      </c>
      <c r="B311" s="4" t="s">
        <v>334</v>
      </c>
      <c r="C311" s="48" t="s">
        <v>403</v>
      </c>
      <c r="D311" s="4" t="s">
        <v>499</v>
      </c>
      <c r="E311" s="45" t="s">
        <v>2692</v>
      </c>
      <c r="F311" s="14" t="s">
        <v>611</v>
      </c>
      <c r="G311" s="18">
        <v>7</v>
      </c>
      <c r="H311" s="18">
        <f t="shared" si="8"/>
        <v>1</v>
      </c>
      <c r="I311" s="18">
        <f t="shared" si="9"/>
        <v>0</v>
      </c>
      <c r="J311" s="14" t="s">
        <v>692</v>
      </c>
      <c r="K311" s="14" t="s">
        <v>812</v>
      </c>
      <c r="L311" s="14" t="s">
        <v>13</v>
      </c>
    </row>
    <row r="312" spans="1:12" s="11" customFormat="1" ht="90" x14ac:dyDescent="0.25">
      <c r="A312" s="4" t="s">
        <v>299</v>
      </c>
      <c r="B312" s="4" t="s">
        <v>334</v>
      </c>
      <c r="C312" s="48" t="s">
        <v>403</v>
      </c>
      <c r="D312" s="4" t="s">
        <v>500</v>
      </c>
      <c r="E312" s="45" t="s">
        <v>2692</v>
      </c>
      <c r="F312" s="14" t="s">
        <v>612</v>
      </c>
      <c r="G312" s="18">
        <v>2</v>
      </c>
      <c r="H312" s="18">
        <f t="shared" si="8"/>
        <v>0</v>
      </c>
      <c r="I312" s="18">
        <f t="shared" si="9"/>
        <v>0</v>
      </c>
      <c r="J312" s="14" t="s">
        <v>693</v>
      </c>
      <c r="K312" s="14" t="s">
        <v>813</v>
      </c>
      <c r="L312" s="14" t="s">
        <v>837</v>
      </c>
    </row>
    <row r="313" spans="1:12" s="11" customFormat="1" ht="75" x14ac:dyDescent="0.25">
      <c r="A313" s="4" t="s">
        <v>300</v>
      </c>
      <c r="B313" s="4" t="s">
        <v>330</v>
      </c>
      <c r="C313" s="48" t="s">
        <v>403</v>
      </c>
      <c r="D313" s="4" t="s">
        <v>501</v>
      </c>
      <c r="E313" s="45" t="s">
        <v>2692</v>
      </c>
      <c r="F313" s="14" t="s">
        <v>613</v>
      </c>
      <c r="G313" s="18">
        <v>4</v>
      </c>
      <c r="H313" s="18">
        <f t="shared" si="8"/>
        <v>0</v>
      </c>
      <c r="I313" s="18">
        <f t="shared" si="9"/>
        <v>0</v>
      </c>
      <c r="J313" s="14" t="s">
        <v>694</v>
      </c>
      <c r="K313" s="14" t="s">
        <v>814</v>
      </c>
      <c r="L313" s="14" t="s">
        <v>837</v>
      </c>
    </row>
    <row r="314" spans="1:12" s="11" customFormat="1" ht="150" x14ac:dyDescent="0.25">
      <c r="A314" s="4" t="s">
        <v>301</v>
      </c>
      <c r="B314" s="4" t="s">
        <v>389</v>
      </c>
      <c r="C314" s="48" t="s">
        <v>403</v>
      </c>
      <c r="D314" s="4" t="s">
        <v>502</v>
      </c>
      <c r="E314" s="45" t="s">
        <v>2693</v>
      </c>
      <c r="F314" s="4" t="s">
        <v>614</v>
      </c>
      <c r="G314" s="50">
        <v>0</v>
      </c>
      <c r="H314" s="18">
        <f t="shared" si="8"/>
        <v>0</v>
      </c>
      <c r="I314" s="18">
        <f t="shared" si="9"/>
        <v>0</v>
      </c>
      <c r="J314" s="14" t="s">
        <v>695</v>
      </c>
      <c r="K314" s="14" t="s">
        <v>815</v>
      </c>
      <c r="L314" s="14" t="s">
        <v>13</v>
      </c>
    </row>
    <row r="315" spans="1:12" s="11" customFormat="1" ht="90" x14ac:dyDescent="0.25">
      <c r="A315" s="4" t="s">
        <v>302</v>
      </c>
      <c r="B315" s="4" t="s">
        <v>329</v>
      </c>
      <c r="C315" s="48" t="s">
        <v>403</v>
      </c>
      <c r="D315" s="4" t="s">
        <v>503</v>
      </c>
      <c r="E315" s="45" t="s">
        <v>2693</v>
      </c>
      <c r="F315" s="4" t="s">
        <v>615</v>
      </c>
      <c r="G315" s="50">
        <v>0</v>
      </c>
      <c r="H315" s="18">
        <f t="shared" si="8"/>
        <v>0</v>
      </c>
      <c r="I315" s="18">
        <f t="shared" si="9"/>
        <v>0</v>
      </c>
      <c r="J315" s="14" t="s">
        <v>696</v>
      </c>
      <c r="K315" s="14" t="s">
        <v>816</v>
      </c>
      <c r="L315" s="14" t="s">
        <v>13</v>
      </c>
    </row>
    <row r="316" spans="1:12" s="11" customFormat="1" ht="105" x14ac:dyDescent="0.25">
      <c r="A316" s="4" t="s">
        <v>303</v>
      </c>
      <c r="B316" s="4" t="s">
        <v>372</v>
      </c>
      <c r="C316" s="48" t="s">
        <v>403</v>
      </c>
      <c r="D316" s="4" t="s">
        <v>504</v>
      </c>
      <c r="E316" s="45" t="s">
        <v>2693</v>
      </c>
      <c r="F316" s="4" t="s">
        <v>1769</v>
      </c>
      <c r="G316" s="50">
        <v>1</v>
      </c>
      <c r="H316" s="18">
        <f t="shared" si="8"/>
        <v>0</v>
      </c>
      <c r="I316" s="18">
        <f t="shared" si="9"/>
        <v>0</v>
      </c>
      <c r="J316" s="14" t="s">
        <v>697</v>
      </c>
      <c r="K316" s="14" t="s">
        <v>817</v>
      </c>
      <c r="L316" s="14" t="s">
        <v>837</v>
      </c>
    </row>
    <row r="317" spans="1:12" s="11" customFormat="1" ht="90" x14ac:dyDescent="0.25">
      <c r="A317" s="4" t="s">
        <v>260</v>
      </c>
      <c r="B317" s="4" t="s">
        <v>390</v>
      </c>
      <c r="C317" s="48" t="s">
        <v>403</v>
      </c>
      <c r="D317" s="4" t="s">
        <v>505</v>
      </c>
      <c r="E317" s="45" t="s">
        <v>2697</v>
      </c>
      <c r="F317" s="14" t="s">
        <v>616</v>
      </c>
      <c r="G317" s="18">
        <v>11</v>
      </c>
      <c r="H317" s="18">
        <f t="shared" si="8"/>
        <v>1</v>
      </c>
      <c r="I317" s="18">
        <f t="shared" si="9"/>
        <v>0</v>
      </c>
      <c r="J317" s="14" t="s">
        <v>698</v>
      </c>
      <c r="K317" s="14" t="s">
        <v>776</v>
      </c>
      <c r="L317" s="14" t="s">
        <v>13</v>
      </c>
    </row>
    <row r="318" spans="1:12" s="11" customFormat="1" ht="60" x14ac:dyDescent="0.25">
      <c r="A318" s="4" t="s">
        <v>261</v>
      </c>
      <c r="B318" s="4" t="s">
        <v>390</v>
      </c>
      <c r="C318" s="48" t="s">
        <v>403</v>
      </c>
      <c r="D318" s="4" t="s">
        <v>470</v>
      </c>
      <c r="E318" s="45" t="s">
        <v>2692</v>
      </c>
      <c r="F318" s="4" t="s">
        <v>584</v>
      </c>
      <c r="G318" s="50">
        <v>0</v>
      </c>
      <c r="H318" s="18">
        <f t="shared" si="8"/>
        <v>0</v>
      </c>
      <c r="I318" s="18">
        <f t="shared" si="9"/>
        <v>0</v>
      </c>
      <c r="J318" s="14" t="s">
        <v>637</v>
      </c>
      <c r="K318" s="14" t="s">
        <v>777</v>
      </c>
      <c r="L318" s="14" t="s">
        <v>13</v>
      </c>
    </row>
    <row r="319" spans="1:12" s="11" customFormat="1" ht="45" x14ac:dyDescent="0.25">
      <c r="A319" s="4" t="s">
        <v>304</v>
      </c>
      <c r="B319" s="4" t="s">
        <v>391</v>
      </c>
      <c r="C319" s="48" t="s">
        <v>403</v>
      </c>
      <c r="D319" s="4" t="s">
        <v>506</v>
      </c>
      <c r="E319" s="45" t="s">
        <v>2692</v>
      </c>
      <c r="F319" s="4" t="s">
        <v>617</v>
      </c>
      <c r="G319" s="50">
        <v>0</v>
      </c>
      <c r="H319" s="18">
        <f t="shared" si="8"/>
        <v>0</v>
      </c>
      <c r="I319" s="18">
        <f t="shared" si="9"/>
        <v>0</v>
      </c>
      <c r="J319" s="14" t="s">
        <v>699</v>
      </c>
      <c r="K319" s="14" t="s">
        <v>818</v>
      </c>
      <c r="L319" s="14" t="s">
        <v>843</v>
      </c>
    </row>
    <row r="320" spans="1:12" s="11" customFormat="1" ht="135" x14ac:dyDescent="0.25">
      <c r="A320" s="4" t="s">
        <v>305</v>
      </c>
      <c r="B320" s="4" t="s">
        <v>392</v>
      </c>
      <c r="C320" s="48" t="s">
        <v>403</v>
      </c>
      <c r="D320" s="4" t="s">
        <v>507</v>
      </c>
      <c r="E320" s="45" t="s">
        <v>2693</v>
      </c>
      <c r="F320" s="4" t="s">
        <v>618</v>
      </c>
      <c r="G320" s="50">
        <v>6</v>
      </c>
      <c r="H320" s="18">
        <f t="shared" si="8"/>
        <v>1</v>
      </c>
      <c r="I320" s="18">
        <f t="shared" si="9"/>
        <v>0</v>
      </c>
      <c r="J320" s="14" t="s">
        <v>692</v>
      </c>
      <c r="K320" s="14" t="s">
        <v>819</v>
      </c>
      <c r="L320" s="14" t="s">
        <v>13</v>
      </c>
    </row>
    <row r="321" spans="1:12" s="11" customFormat="1" ht="120" x14ac:dyDescent="0.25">
      <c r="A321" s="4" t="s">
        <v>306</v>
      </c>
      <c r="B321" s="4" t="s">
        <v>349</v>
      </c>
      <c r="C321" s="48" t="s">
        <v>403</v>
      </c>
      <c r="D321" s="4" t="s">
        <v>508</v>
      </c>
      <c r="E321" s="45" t="s">
        <v>2693</v>
      </c>
      <c r="F321" s="14" t="s">
        <v>619</v>
      </c>
      <c r="G321" s="18">
        <v>0</v>
      </c>
      <c r="H321" s="18">
        <f t="shared" si="8"/>
        <v>0</v>
      </c>
      <c r="I321" s="18">
        <f t="shared" si="9"/>
        <v>0</v>
      </c>
      <c r="J321" s="14" t="s">
        <v>700</v>
      </c>
      <c r="K321" s="14"/>
      <c r="L321" s="14" t="s">
        <v>843</v>
      </c>
    </row>
    <row r="322" spans="1:12" s="11" customFormat="1" ht="105" x14ac:dyDescent="0.25">
      <c r="A322" s="4" t="s">
        <v>307</v>
      </c>
      <c r="B322" s="4" t="s">
        <v>330</v>
      </c>
      <c r="C322" s="48" t="s">
        <v>403</v>
      </c>
      <c r="D322" s="4" t="s">
        <v>509</v>
      </c>
      <c r="E322" s="45" t="s">
        <v>2695</v>
      </c>
      <c r="F322" s="4" t="s">
        <v>620</v>
      </c>
      <c r="G322" s="50">
        <v>4</v>
      </c>
      <c r="H322" s="18">
        <f t="shared" si="8"/>
        <v>0</v>
      </c>
      <c r="I322" s="18">
        <f t="shared" si="9"/>
        <v>0</v>
      </c>
      <c r="J322" s="14" t="s">
        <v>638</v>
      </c>
      <c r="K322" s="14" t="s">
        <v>787</v>
      </c>
      <c r="L322" s="14" t="s">
        <v>837</v>
      </c>
    </row>
    <row r="323" spans="1:12" s="11" customFormat="1" ht="75" x14ac:dyDescent="0.25">
      <c r="A323" s="4" t="s">
        <v>308</v>
      </c>
      <c r="B323" s="4" t="s">
        <v>393</v>
      </c>
      <c r="C323" s="48" t="s">
        <v>403</v>
      </c>
      <c r="D323" s="4" t="s">
        <v>1770</v>
      </c>
      <c r="E323" s="45" t="s">
        <v>2695</v>
      </c>
      <c r="F323" s="4" t="s">
        <v>621</v>
      </c>
      <c r="G323" s="50">
        <v>0</v>
      </c>
      <c r="H323" s="18">
        <f t="shared" si="8"/>
        <v>0</v>
      </c>
      <c r="I323" s="18">
        <f t="shared" si="9"/>
        <v>0</v>
      </c>
      <c r="J323" s="14" t="s">
        <v>701</v>
      </c>
      <c r="K323" s="14" t="s">
        <v>820</v>
      </c>
      <c r="L323" s="20" t="s">
        <v>843</v>
      </c>
    </row>
    <row r="324" spans="1:12" s="11" customFormat="1" ht="90" x14ac:dyDescent="0.25">
      <c r="A324" s="4" t="s">
        <v>1767</v>
      </c>
      <c r="B324" s="4" t="s">
        <v>350</v>
      </c>
      <c r="C324" s="48" t="s">
        <v>403</v>
      </c>
      <c r="D324" s="4" t="s">
        <v>411</v>
      </c>
      <c r="E324" s="45" t="s">
        <v>2698</v>
      </c>
      <c r="F324" s="14" t="s">
        <v>622</v>
      </c>
      <c r="G324" s="18">
        <v>0</v>
      </c>
      <c r="H324" s="18">
        <f t="shared" si="8"/>
        <v>0</v>
      </c>
      <c r="I324" s="18">
        <f t="shared" si="9"/>
        <v>0</v>
      </c>
      <c r="J324" s="14" t="s">
        <v>702</v>
      </c>
      <c r="K324" s="14" t="s">
        <v>821</v>
      </c>
      <c r="L324" s="20" t="s">
        <v>843</v>
      </c>
    </row>
    <row r="325" spans="1:12" s="11" customFormat="1" ht="105" x14ac:dyDescent="0.25">
      <c r="A325" s="4" t="s">
        <v>309</v>
      </c>
      <c r="B325" s="4" t="s">
        <v>394</v>
      </c>
      <c r="C325" s="48" t="s">
        <v>403</v>
      </c>
      <c r="D325" s="4" t="s">
        <v>510</v>
      </c>
      <c r="E325" s="45" t="s">
        <v>2695</v>
      </c>
      <c r="F325" s="14" t="s">
        <v>623</v>
      </c>
      <c r="G325" s="18">
        <v>0</v>
      </c>
      <c r="H325" s="18">
        <f t="shared" si="8"/>
        <v>0</v>
      </c>
      <c r="I325" s="18">
        <f t="shared" si="9"/>
        <v>0</v>
      </c>
      <c r="J325" s="14" t="s">
        <v>703</v>
      </c>
      <c r="K325" s="14" t="s">
        <v>822</v>
      </c>
      <c r="L325" s="20" t="s">
        <v>13</v>
      </c>
    </row>
    <row r="326" spans="1:12" s="11" customFormat="1" ht="105" x14ac:dyDescent="0.25">
      <c r="A326" s="4" t="s">
        <v>310</v>
      </c>
      <c r="B326" s="4" t="s">
        <v>394</v>
      </c>
      <c r="C326" s="48" t="s">
        <v>403</v>
      </c>
      <c r="D326" s="4" t="s">
        <v>511</v>
      </c>
      <c r="E326" s="45" t="s">
        <v>2698</v>
      </c>
      <c r="F326" s="4" t="s">
        <v>624</v>
      </c>
      <c r="G326" s="50">
        <v>2</v>
      </c>
      <c r="H326" s="18">
        <f t="shared" ref="H326:H389" si="10">IF(G326&gt;4,1,0)</f>
        <v>0</v>
      </c>
      <c r="I326" s="18">
        <f t="shared" ref="I326:I389" si="11">IF(G326&gt;29,1,0)</f>
        <v>0</v>
      </c>
      <c r="J326" s="14" t="s">
        <v>676</v>
      </c>
      <c r="K326" s="14" t="s">
        <v>786</v>
      </c>
      <c r="L326" s="20" t="s">
        <v>13</v>
      </c>
    </row>
    <row r="327" spans="1:12" s="11" customFormat="1" ht="90" x14ac:dyDescent="0.25">
      <c r="A327" s="4" t="s">
        <v>298</v>
      </c>
      <c r="B327" s="4" t="s">
        <v>336</v>
      </c>
      <c r="C327" s="48" t="s">
        <v>403</v>
      </c>
      <c r="D327" s="4" t="s">
        <v>512</v>
      </c>
      <c r="E327" s="45" t="s">
        <v>2698</v>
      </c>
      <c r="F327" s="4" t="s">
        <v>625</v>
      </c>
      <c r="G327" s="50">
        <v>7</v>
      </c>
      <c r="H327" s="18">
        <f t="shared" si="10"/>
        <v>1</v>
      </c>
      <c r="I327" s="18">
        <f t="shared" si="11"/>
        <v>0</v>
      </c>
      <c r="J327" s="14" t="s">
        <v>692</v>
      </c>
      <c r="K327" s="14" t="s">
        <v>823</v>
      </c>
      <c r="L327" s="20" t="s">
        <v>13</v>
      </c>
    </row>
    <row r="328" spans="1:12" s="11" customFormat="1" ht="45" x14ac:dyDescent="0.25">
      <c r="A328" s="4" t="s">
        <v>311</v>
      </c>
      <c r="B328" s="4" t="s">
        <v>334</v>
      </c>
      <c r="C328" s="48" t="s">
        <v>403</v>
      </c>
      <c r="D328" s="4" t="s">
        <v>513</v>
      </c>
      <c r="E328" s="45" t="s">
        <v>2698</v>
      </c>
      <c r="F328" s="4" t="s">
        <v>626</v>
      </c>
      <c r="G328" s="50">
        <v>0</v>
      </c>
      <c r="H328" s="18">
        <f t="shared" si="10"/>
        <v>0</v>
      </c>
      <c r="I328" s="18">
        <f t="shared" si="11"/>
        <v>0</v>
      </c>
      <c r="J328" s="14" t="s">
        <v>704</v>
      </c>
      <c r="K328" s="14" t="s">
        <v>810</v>
      </c>
      <c r="L328" s="20" t="s">
        <v>12</v>
      </c>
    </row>
    <row r="329" spans="1:12" s="11" customFormat="1" ht="90" x14ac:dyDescent="0.25">
      <c r="A329" s="4" t="s">
        <v>312</v>
      </c>
      <c r="B329" s="4" t="s">
        <v>334</v>
      </c>
      <c r="C329" s="48" t="s">
        <v>403</v>
      </c>
      <c r="D329" s="4" t="s">
        <v>513</v>
      </c>
      <c r="E329" s="45" t="s">
        <v>2698</v>
      </c>
      <c r="F329" s="4" t="s">
        <v>626</v>
      </c>
      <c r="G329" s="50">
        <v>0</v>
      </c>
      <c r="H329" s="18">
        <f t="shared" si="10"/>
        <v>0</v>
      </c>
      <c r="I329" s="18">
        <f t="shared" si="11"/>
        <v>0</v>
      </c>
      <c r="J329" s="14" t="s">
        <v>704</v>
      </c>
      <c r="K329" s="14" t="s">
        <v>809</v>
      </c>
      <c r="L329" s="20" t="s">
        <v>18</v>
      </c>
    </row>
    <row r="330" spans="1:12" s="11" customFormat="1" ht="75" x14ac:dyDescent="0.25">
      <c r="A330" s="4" t="s">
        <v>313</v>
      </c>
      <c r="B330" s="4" t="s">
        <v>331</v>
      </c>
      <c r="C330" s="48" t="s">
        <v>403</v>
      </c>
      <c r="D330" s="62" t="s">
        <v>514</v>
      </c>
      <c r="E330" s="45" t="s">
        <v>2698</v>
      </c>
      <c r="F330" s="62"/>
      <c r="G330" s="50">
        <v>0</v>
      </c>
      <c r="H330" s="18">
        <f t="shared" si="10"/>
        <v>0</v>
      </c>
      <c r="I330" s="18">
        <f t="shared" si="11"/>
        <v>0</v>
      </c>
      <c r="J330" s="16" t="s">
        <v>705</v>
      </c>
      <c r="K330" s="16" t="s">
        <v>824</v>
      </c>
      <c r="L330" s="16" t="s">
        <v>18</v>
      </c>
    </row>
    <row r="331" spans="1:12" s="11" customFormat="1" ht="75" x14ac:dyDescent="0.25">
      <c r="A331" s="4" t="s">
        <v>314</v>
      </c>
      <c r="B331" s="4" t="s">
        <v>395</v>
      </c>
      <c r="C331" s="48" t="s">
        <v>403</v>
      </c>
      <c r="D331" s="4" t="s">
        <v>515</v>
      </c>
      <c r="E331" s="45" t="s">
        <v>2698</v>
      </c>
      <c r="F331" s="14" t="s">
        <v>627</v>
      </c>
      <c r="G331" s="18">
        <v>2</v>
      </c>
      <c r="H331" s="18">
        <f t="shared" si="10"/>
        <v>0</v>
      </c>
      <c r="I331" s="18">
        <f t="shared" si="11"/>
        <v>0</v>
      </c>
      <c r="J331" s="14" t="s">
        <v>706</v>
      </c>
      <c r="K331" s="14" t="s">
        <v>825</v>
      </c>
      <c r="L331" s="20" t="s">
        <v>18</v>
      </c>
    </row>
    <row r="332" spans="1:12" s="11" customFormat="1" ht="60" x14ac:dyDescent="0.25">
      <c r="A332" s="4" t="s">
        <v>315</v>
      </c>
      <c r="B332" s="4" t="s">
        <v>372</v>
      </c>
      <c r="C332" s="48" t="s">
        <v>403</v>
      </c>
      <c r="D332" s="4" t="s">
        <v>516</v>
      </c>
      <c r="E332" s="45" t="s">
        <v>2698</v>
      </c>
      <c r="F332" s="4" t="s">
        <v>628</v>
      </c>
      <c r="G332" s="50">
        <v>0</v>
      </c>
      <c r="H332" s="18">
        <f t="shared" si="10"/>
        <v>0</v>
      </c>
      <c r="I332" s="18">
        <f t="shared" si="11"/>
        <v>0</v>
      </c>
      <c r="J332" s="14" t="s">
        <v>644</v>
      </c>
      <c r="K332" s="14" t="s">
        <v>826</v>
      </c>
      <c r="L332" s="20" t="s">
        <v>838</v>
      </c>
    </row>
    <row r="333" spans="1:12" s="11" customFormat="1" ht="135" x14ac:dyDescent="0.25">
      <c r="A333" s="4" t="s">
        <v>316</v>
      </c>
      <c r="B333" s="4" t="s">
        <v>396</v>
      </c>
      <c r="C333" s="48" t="s">
        <v>403</v>
      </c>
      <c r="D333" s="4" t="s">
        <v>517</v>
      </c>
      <c r="E333" s="45" t="s">
        <v>2698</v>
      </c>
      <c r="F333" s="14">
        <v>16715497</v>
      </c>
      <c r="G333" s="18">
        <v>0</v>
      </c>
      <c r="H333" s="18">
        <f t="shared" si="10"/>
        <v>0</v>
      </c>
      <c r="I333" s="18">
        <f t="shared" si="11"/>
        <v>0</v>
      </c>
      <c r="J333" s="14" t="s">
        <v>707</v>
      </c>
      <c r="K333" s="14" t="s">
        <v>827</v>
      </c>
      <c r="L333" s="20" t="s">
        <v>18</v>
      </c>
    </row>
    <row r="334" spans="1:12" s="11" customFormat="1" ht="105" x14ac:dyDescent="0.25">
      <c r="A334" s="4" t="s">
        <v>290</v>
      </c>
      <c r="B334" s="4" t="s">
        <v>386</v>
      </c>
      <c r="C334" s="48" t="s">
        <v>403</v>
      </c>
      <c r="D334" s="4" t="s">
        <v>518</v>
      </c>
      <c r="E334" s="45" t="s">
        <v>2698</v>
      </c>
      <c r="F334" s="4" t="s">
        <v>604</v>
      </c>
      <c r="G334" s="50">
        <v>7</v>
      </c>
      <c r="H334" s="18">
        <f t="shared" si="10"/>
        <v>1</v>
      </c>
      <c r="I334" s="18">
        <f t="shared" si="11"/>
        <v>0</v>
      </c>
      <c r="J334" s="14" t="s">
        <v>664</v>
      </c>
      <c r="K334" s="14" t="s">
        <v>828</v>
      </c>
      <c r="L334" s="48" t="s">
        <v>18</v>
      </c>
    </row>
    <row r="335" spans="1:12" s="11" customFormat="1" ht="105" x14ac:dyDescent="0.25">
      <c r="A335" s="4" t="s">
        <v>317</v>
      </c>
      <c r="B335" s="4" t="s">
        <v>397</v>
      </c>
      <c r="C335" s="48" t="s">
        <v>403</v>
      </c>
      <c r="D335" s="4" t="s">
        <v>519</v>
      </c>
      <c r="E335" s="45" t="s">
        <v>2698</v>
      </c>
      <c r="F335" s="4" t="s">
        <v>629</v>
      </c>
      <c r="G335" s="50">
        <v>0</v>
      </c>
      <c r="H335" s="18">
        <f t="shared" si="10"/>
        <v>0</v>
      </c>
      <c r="I335" s="18">
        <f t="shared" si="11"/>
        <v>0</v>
      </c>
      <c r="J335" s="14"/>
      <c r="K335" s="14"/>
      <c r="L335" s="14" t="s">
        <v>18</v>
      </c>
    </row>
    <row r="336" spans="1:12" s="11" customFormat="1" ht="105" x14ac:dyDescent="0.25">
      <c r="A336" s="4" t="s">
        <v>318</v>
      </c>
      <c r="B336" s="4" t="s">
        <v>342</v>
      </c>
      <c r="C336" s="48" t="s">
        <v>403</v>
      </c>
      <c r="D336" s="4" t="s">
        <v>520</v>
      </c>
      <c r="E336" s="45" t="s">
        <v>2698</v>
      </c>
      <c r="F336" s="14" t="s">
        <v>572</v>
      </c>
      <c r="G336" s="18">
        <v>1</v>
      </c>
      <c r="H336" s="18">
        <f t="shared" si="10"/>
        <v>0</v>
      </c>
      <c r="I336" s="18">
        <f t="shared" si="11"/>
        <v>0</v>
      </c>
      <c r="J336" s="14" t="s">
        <v>708</v>
      </c>
      <c r="K336" s="57" t="s">
        <v>829</v>
      </c>
      <c r="L336" s="48" t="s">
        <v>18</v>
      </c>
    </row>
    <row r="337" spans="1:12" s="11" customFormat="1" ht="105" x14ac:dyDescent="0.25">
      <c r="A337" s="4" t="s">
        <v>318</v>
      </c>
      <c r="B337" s="4" t="s">
        <v>398</v>
      </c>
      <c r="C337" s="48" t="s">
        <v>403</v>
      </c>
      <c r="D337" s="4" t="s">
        <v>520</v>
      </c>
      <c r="E337" s="45" t="s">
        <v>2698</v>
      </c>
      <c r="F337" s="14" t="s">
        <v>572</v>
      </c>
      <c r="G337" s="18">
        <v>1</v>
      </c>
      <c r="H337" s="18">
        <f t="shared" si="10"/>
        <v>0</v>
      </c>
      <c r="I337" s="18">
        <f t="shared" si="11"/>
        <v>0</v>
      </c>
      <c r="J337" s="14" t="s">
        <v>708</v>
      </c>
      <c r="K337" s="57" t="s">
        <v>830</v>
      </c>
      <c r="L337" s="48" t="s">
        <v>18</v>
      </c>
    </row>
    <row r="338" spans="1:12" s="11" customFormat="1" ht="90" x14ac:dyDescent="0.25">
      <c r="A338" s="4" t="s">
        <v>319</v>
      </c>
      <c r="B338" s="4" t="s">
        <v>398</v>
      </c>
      <c r="C338" s="48" t="s">
        <v>403</v>
      </c>
      <c r="D338" s="4" t="s">
        <v>521</v>
      </c>
      <c r="E338" s="45" t="s">
        <v>2698</v>
      </c>
      <c r="F338" s="4" t="s">
        <v>630</v>
      </c>
      <c r="G338" s="50">
        <v>0</v>
      </c>
      <c r="H338" s="18">
        <f t="shared" si="10"/>
        <v>0</v>
      </c>
      <c r="I338" s="18">
        <f t="shared" si="11"/>
        <v>0</v>
      </c>
      <c r="J338" s="14"/>
      <c r="K338" s="14"/>
      <c r="L338" s="48" t="s">
        <v>840</v>
      </c>
    </row>
    <row r="339" spans="1:12" s="11" customFormat="1" ht="60" x14ac:dyDescent="0.25">
      <c r="A339" s="4" t="s">
        <v>320</v>
      </c>
      <c r="B339" s="4" t="s">
        <v>398</v>
      </c>
      <c r="C339" s="48" t="s">
        <v>403</v>
      </c>
      <c r="D339" s="4" t="s">
        <v>522</v>
      </c>
      <c r="E339" s="45" t="s">
        <v>2698</v>
      </c>
      <c r="F339" s="4" t="s">
        <v>631</v>
      </c>
      <c r="G339" s="50">
        <v>0</v>
      </c>
      <c r="H339" s="18">
        <f t="shared" si="10"/>
        <v>0</v>
      </c>
      <c r="I339" s="18">
        <f t="shared" si="11"/>
        <v>0</v>
      </c>
      <c r="J339" s="14" t="s">
        <v>709</v>
      </c>
      <c r="K339" s="14" t="s">
        <v>831</v>
      </c>
      <c r="L339" s="48" t="s">
        <v>18</v>
      </c>
    </row>
    <row r="340" spans="1:12" s="11" customFormat="1" x14ac:dyDescent="0.25">
      <c r="A340" s="14" t="s">
        <v>321</v>
      </c>
      <c r="B340" s="14" t="s">
        <v>399</v>
      </c>
      <c r="C340" s="48" t="s">
        <v>403</v>
      </c>
      <c r="D340" s="14" t="s">
        <v>523</v>
      </c>
      <c r="E340" s="45" t="s">
        <v>2698</v>
      </c>
      <c r="F340" s="14" t="s">
        <v>632</v>
      </c>
      <c r="G340" s="18">
        <v>1</v>
      </c>
      <c r="H340" s="18">
        <f t="shared" si="10"/>
        <v>0</v>
      </c>
      <c r="I340" s="18">
        <f t="shared" si="11"/>
        <v>0</v>
      </c>
      <c r="J340" s="14" t="s">
        <v>710</v>
      </c>
      <c r="K340" s="14" t="s">
        <v>832</v>
      </c>
      <c r="L340" s="48" t="s">
        <v>13</v>
      </c>
    </row>
    <row r="341" spans="1:12" s="11" customFormat="1" x14ac:dyDescent="0.25">
      <c r="A341" s="14" t="s">
        <v>322</v>
      </c>
      <c r="B341" s="14" t="s">
        <v>400</v>
      </c>
      <c r="C341" s="48" t="s">
        <v>403</v>
      </c>
      <c r="D341" s="14" t="s">
        <v>524</v>
      </c>
      <c r="E341" s="45" t="s">
        <v>2695</v>
      </c>
      <c r="F341" s="14" t="s">
        <v>622</v>
      </c>
      <c r="G341" s="18">
        <v>0</v>
      </c>
      <c r="H341" s="18">
        <f t="shared" si="10"/>
        <v>0</v>
      </c>
      <c r="I341" s="18">
        <f t="shared" si="11"/>
        <v>0</v>
      </c>
      <c r="J341" s="14" t="s">
        <v>702</v>
      </c>
      <c r="K341" s="14" t="s">
        <v>821</v>
      </c>
      <c r="L341" s="14" t="s">
        <v>843</v>
      </c>
    </row>
    <row r="342" spans="1:12" s="11" customFormat="1" x14ac:dyDescent="0.25">
      <c r="A342" s="14" t="s">
        <v>323</v>
      </c>
      <c r="B342" s="14" t="s">
        <v>401</v>
      </c>
      <c r="C342" s="48" t="s">
        <v>403</v>
      </c>
      <c r="D342" s="14" t="s">
        <v>525</v>
      </c>
      <c r="E342" s="45" t="s">
        <v>2695</v>
      </c>
      <c r="F342" s="20" t="s">
        <v>633</v>
      </c>
      <c r="G342" s="18">
        <v>30</v>
      </c>
      <c r="H342" s="18">
        <f t="shared" si="10"/>
        <v>1</v>
      </c>
      <c r="I342" s="18">
        <f t="shared" si="11"/>
        <v>1</v>
      </c>
      <c r="J342" s="14" t="s">
        <v>711</v>
      </c>
      <c r="K342" s="14" t="s">
        <v>833</v>
      </c>
      <c r="L342" s="14" t="s">
        <v>843</v>
      </c>
    </row>
    <row r="343" spans="1:12" s="11" customFormat="1" x14ac:dyDescent="0.25">
      <c r="A343" s="14" t="s">
        <v>324</v>
      </c>
      <c r="B343" s="14" t="s">
        <v>401</v>
      </c>
      <c r="C343" s="48" t="s">
        <v>403</v>
      </c>
      <c r="D343" s="14" t="s">
        <v>526</v>
      </c>
      <c r="E343" s="45" t="s">
        <v>2698</v>
      </c>
      <c r="F343" s="20" t="s">
        <v>634</v>
      </c>
      <c r="G343" s="18">
        <v>2</v>
      </c>
      <c r="H343" s="18">
        <f t="shared" si="10"/>
        <v>0</v>
      </c>
      <c r="I343" s="18">
        <f t="shared" si="11"/>
        <v>0</v>
      </c>
      <c r="J343" s="14" t="s">
        <v>693</v>
      </c>
      <c r="K343" s="14" t="s">
        <v>813</v>
      </c>
      <c r="L343" s="48" t="s">
        <v>837</v>
      </c>
    </row>
    <row r="344" spans="1:12" s="11" customFormat="1" x14ac:dyDescent="0.25">
      <c r="A344" s="14" t="s">
        <v>325</v>
      </c>
      <c r="B344" s="14" t="s">
        <v>332</v>
      </c>
      <c r="C344" s="48" t="s">
        <v>403</v>
      </c>
      <c r="D344" s="14" t="s">
        <v>527</v>
      </c>
      <c r="E344" s="45" t="s">
        <v>2698</v>
      </c>
      <c r="F344" s="14" t="s">
        <v>635</v>
      </c>
      <c r="G344" s="18">
        <v>7</v>
      </c>
      <c r="H344" s="18">
        <f t="shared" si="10"/>
        <v>1</v>
      </c>
      <c r="I344" s="18">
        <f t="shared" si="11"/>
        <v>0</v>
      </c>
      <c r="J344" s="14" t="s">
        <v>712</v>
      </c>
      <c r="K344" s="14" t="s">
        <v>834</v>
      </c>
      <c r="L344" s="48" t="s">
        <v>837</v>
      </c>
    </row>
    <row r="345" spans="1:12" s="11" customFormat="1" x14ac:dyDescent="0.25">
      <c r="A345" s="14" t="s">
        <v>326</v>
      </c>
      <c r="B345" s="14" t="s">
        <v>402</v>
      </c>
      <c r="C345" s="48" t="s">
        <v>403</v>
      </c>
      <c r="D345" s="14" t="s">
        <v>528</v>
      </c>
      <c r="E345" s="45" t="s">
        <v>2693</v>
      </c>
      <c r="F345" s="14" t="s">
        <v>636</v>
      </c>
      <c r="G345" s="18">
        <v>0</v>
      </c>
      <c r="H345" s="18">
        <f t="shared" si="10"/>
        <v>0</v>
      </c>
      <c r="I345" s="18">
        <f t="shared" si="11"/>
        <v>0</v>
      </c>
      <c r="J345" s="14" t="s">
        <v>713</v>
      </c>
      <c r="K345" s="14" t="s">
        <v>835</v>
      </c>
      <c r="L345" s="48" t="s">
        <v>837</v>
      </c>
    </row>
    <row r="346" spans="1:12" s="11" customFormat="1" ht="150" x14ac:dyDescent="0.25">
      <c r="A346" s="64" t="s">
        <v>30</v>
      </c>
      <c r="B346" s="33" t="s">
        <v>59</v>
      </c>
      <c r="C346" s="4" t="s">
        <v>35</v>
      </c>
      <c r="D346" s="4" t="s">
        <v>36</v>
      </c>
      <c r="E346" s="45" t="s">
        <v>2693</v>
      </c>
      <c r="F346" s="4" t="s">
        <v>31</v>
      </c>
      <c r="G346" s="50">
        <v>1</v>
      </c>
      <c r="H346" s="18">
        <f t="shared" si="10"/>
        <v>0</v>
      </c>
      <c r="I346" s="18">
        <f t="shared" si="11"/>
        <v>0</v>
      </c>
      <c r="J346" s="54" t="s">
        <v>32</v>
      </c>
      <c r="K346" s="54" t="s">
        <v>33</v>
      </c>
      <c r="L346" s="4" t="s">
        <v>34</v>
      </c>
    </row>
    <row r="347" spans="1:12" s="11" customFormat="1" ht="120" x14ac:dyDescent="0.25">
      <c r="A347" s="64" t="s">
        <v>2705</v>
      </c>
      <c r="B347" s="65" t="s">
        <v>40</v>
      </c>
      <c r="C347" s="4" t="s">
        <v>35</v>
      </c>
      <c r="D347" s="4" t="s">
        <v>41</v>
      </c>
      <c r="E347" s="45" t="s">
        <v>2693</v>
      </c>
      <c r="F347" s="4" t="s">
        <v>37</v>
      </c>
      <c r="G347" s="50">
        <v>1</v>
      </c>
      <c r="H347" s="18">
        <f t="shared" si="10"/>
        <v>0</v>
      </c>
      <c r="I347" s="18">
        <f t="shared" si="11"/>
        <v>0</v>
      </c>
      <c r="J347" s="54" t="s">
        <v>38</v>
      </c>
      <c r="K347" s="54" t="s">
        <v>39</v>
      </c>
      <c r="L347" s="4" t="s">
        <v>12</v>
      </c>
    </row>
    <row r="348" spans="1:12" s="11" customFormat="1" ht="60" x14ac:dyDescent="0.25">
      <c r="A348" s="66" t="s">
        <v>42</v>
      </c>
      <c r="B348" s="67" t="s">
        <v>47</v>
      </c>
      <c r="C348" s="67" t="s">
        <v>35</v>
      </c>
      <c r="D348" s="67" t="s">
        <v>43</v>
      </c>
      <c r="E348" s="68" t="s">
        <v>2692</v>
      </c>
      <c r="F348" s="67" t="s">
        <v>44</v>
      </c>
      <c r="G348" s="50">
        <v>1</v>
      </c>
      <c r="H348" s="18">
        <f t="shared" si="10"/>
        <v>0</v>
      </c>
      <c r="I348" s="18">
        <f t="shared" si="11"/>
        <v>0</v>
      </c>
      <c r="J348" s="69" t="s">
        <v>45</v>
      </c>
      <c r="K348" s="69" t="s">
        <v>46</v>
      </c>
      <c r="L348" s="67" t="s">
        <v>34</v>
      </c>
    </row>
    <row r="349" spans="1:12" s="11" customFormat="1" ht="195" x14ac:dyDescent="0.25">
      <c r="A349" s="33" t="s">
        <v>48</v>
      </c>
      <c r="B349" s="67" t="s">
        <v>40</v>
      </c>
      <c r="C349" s="67" t="s">
        <v>35</v>
      </c>
      <c r="D349" s="67" t="s">
        <v>52</v>
      </c>
      <c r="E349" s="68" t="s">
        <v>2692</v>
      </c>
      <c r="F349" s="67" t="s">
        <v>49</v>
      </c>
      <c r="G349" s="50">
        <v>1</v>
      </c>
      <c r="H349" s="18">
        <f t="shared" si="10"/>
        <v>0</v>
      </c>
      <c r="I349" s="18">
        <f t="shared" si="11"/>
        <v>0</v>
      </c>
      <c r="J349" s="69" t="s">
        <v>50</v>
      </c>
      <c r="K349" s="69" t="s">
        <v>51</v>
      </c>
      <c r="L349" s="67" t="s">
        <v>34</v>
      </c>
    </row>
    <row r="350" spans="1:12" s="11" customFormat="1" ht="45" x14ac:dyDescent="0.25">
      <c r="A350" s="67" t="s">
        <v>53</v>
      </c>
      <c r="B350" s="67" t="s">
        <v>40</v>
      </c>
      <c r="C350" s="67" t="s">
        <v>35</v>
      </c>
      <c r="D350" s="67" t="s">
        <v>52</v>
      </c>
      <c r="E350" s="68" t="s">
        <v>2692</v>
      </c>
      <c r="F350" s="67" t="s">
        <v>49</v>
      </c>
      <c r="G350" s="50">
        <v>4</v>
      </c>
      <c r="H350" s="18">
        <f t="shared" si="10"/>
        <v>0</v>
      </c>
      <c r="I350" s="18">
        <f t="shared" si="11"/>
        <v>0</v>
      </c>
      <c r="J350" s="69"/>
      <c r="K350" s="69"/>
      <c r="L350" s="67"/>
    </row>
    <row r="351" spans="1:12" s="11" customFormat="1" ht="135" x14ac:dyDescent="0.25">
      <c r="A351" s="33" t="s">
        <v>54</v>
      </c>
      <c r="B351" s="33" t="s">
        <v>59</v>
      </c>
      <c r="C351" s="33" t="s">
        <v>35</v>
      </c>
      <c r="D351" s="33" t="s">
        <v>55</v>
      </c>
      <c r="E351" s="70" t="s">
        <v>2692</v>
      </c>
      <c r="F351" s="33" t="s">
        <v>56</v>
      </c>
      <c r="G351" s="50">
        <v>6</v>
      </c>
      <c r="H351" s="18">
        <f t="shared" si="10"/>
        <v>1</v>
      </c>
      <c r="I351" s="18">
        <f t="shared" si="11"/>
        <v>0</v>
      </c>
      <c r="J351" s="71" t="s">
        <v>57</v>
      </c>
      <c r="K351" s="71" t="s">
        <v>58</v>
      </c>
      <c r="L351" s="33" t="s">
        <v>34</v>
      </c>
    </row>
    <row r="352" spans="1:12" s="11" customFormat="1" ht="120" x14ac:dyDescent="0.25">
      <c r="A352" s="33" t="s">
        <v>60</v>
      </c>
      <c r="B352" s="67" t="s">
        <v>40</v>
      </c>
      <c r="C352" s="67" t="s">
        <v>35</v>
      </c>
      <c r="D352" s="67" t="s">
        <v>41</v>
      </c>
      <c r="E352" s="68" t="s">
        <v>2697</v>
      </c>
      <c r="F352" s="67" t="s">
        <v>37</v>
      </c>
      <c r="G352" s="50">
        <v>1</v>
      </c>
      <c r="H352" s="18">
        <f t="shared" si="10"/>
        <v>0</v>
      </c>
      <c r="I352" s="18">
        <f t="shared" si="11"/>
        <v>0</v>
      </c>
      <c r="J352" s="69" t="s">
        <v>38</v>
      </c>
      <c r="K352" s="69" t="s">
        <v>61</v>
      </c>
      <c r="L352" s="67" t="s">
        <v>12</v>
      </c>
    </row>
    <row r="353" spans="1:12" s="11" customFormat="1" ht="150" x14ac:dyDescent="0.25">
      <c r="A353" s="33" t="s">
        <v>62</v>
      </c>
      <c r="B353" s="33" t="s">
        <v>40</v>
      </c>
      <c r="C353" s="33" t="s">
        <v>35</v>
      </c>
      <c r="D353" s="33" t="s">
        <v>41</v>
      </c>
      <c r="E353" s="70" t="s">
        <v>2697</v>
      </c>
      <c r="F353" s="33" t="s">
        <v>37</v>
      </c>
      <c r="G353" s="50">
        <v>1</v>
      </c>
      <c r="H353" s="18">
        <f t="shared" si="10"/>
        <v>0</v>
      </c>
      <c r="I353" s="18">
        <f t="shared" si="11"/>
        <v>0</v>
      </c>
      <c r="J353" s="71" t="s">
        <v>38</v>
      </c>
      <c r="K353" s="71" t="s">
        <v>63</v>
      </c>
      <c r="L353" s="33" t="s">
        <v>34</v>
      </c>
    </row>
    <row r="354" spans="1:12" s="11" customFormat="1" ht="135" x14ac:dyDescent="0.25">
      <c r="A354" s="33" t="s">
        <v>64</v>
      </c>
      <c r="B354" s="33" t="s">
        <v>40</v>
      </c>
      <c r="C354" s="33" t="s">
        <v>35</v>
      </c>
      <c r="D354" s="33" t="s">
        <v>65</v>
      </c>
      <c r="E354" s="70" t="s">
        <v>2692</v>
      </c>
      <c r="F354" s="33" t="s">
        <v>66</v>
      </c>
      <c r="G354" s="50">
        <v>3</v>
      </c>
      <c r="H354" s="18">
        <f t="shared" si="10"/>
        <v>0</v>
      </c>
      <c r="I354" s="18">
        <f t="shared" si="11"/>
        <v>0</v>
      </c>
      <c r="J354" s="71" t="s">
        <v>67</v>
      </c>
      <c r="K354" s="71" t="s">
        <v>68</v>
      </c>
      <c r="L354" s="33" t="s">
        <v>34</v>
      </c>
    </row>
    <row r="355" spans="1:12" s="11" customFormat="1" ht="120" x14ac:dyDescent="0.25">
      <c r="A355" s="33" t="s">
        <v>69</v>
      </c>
      <c r="B355" s="67" t="s">
        <v>74</v>
      </c>
      <c r="C355" s="67" t="s">
        <v>35</v>
      </c>
      <c r="D355" s="67" t="s">
        <v>70</v>
      </c>
      <c r="E355" s="68" t="s">
        <v>2697</v>
      </c>
      <c r="F355" s="67" t="s">
        <v>71</v>
      </c>
      <c r="G355" s="50">
        <v>0</v>
      </c>
      <c r="H355" s="18">
        <f t="shared" si="10"/>
        <v>0</v>
      </c>
      <c r="I355" s="18">
        <f t="shared" si="11"/>
        <v>0</v>
      </c>
      <c r="J355" s="69" t="s">
        <v>72</v>
      </c>
      <c r="K355" s="69" t="s">
        <v>73</v>
      </c>
      <c r="L355" s="67" t="s">
        <v>34</v>
      </c>
    </row>
    <row r="356" spans="1:12" s="11" customFormat="1" ht="135" x14ac:dyDescent="0.25">
      <c r="A356" s="67" t="s">
        <v>75</v>
      </c>
      <c r="B356" s="67" t="s">
        <v>76</v>
      </c>
      <c r="C356" s="67" t="s">
        <v>35</v>
      </c>
      <c r="D356" s="67" t="s">
        <v>77</v>
      </c>
      <c r="E356" s="68" t="s">
        <v>2697</v>
      </c>
      <c r="F356" s="67" t="s">
        <v>78</v>
      </c>
      <c r="G356" s="50">
        <v>1</v>
      </c>
      <c r="H356" s="18">
        <f t="shared" si="10"/>
        <v>0</v>
      </c>
      <c r="I356" s="18">
        <f t="shared" si="11"/>
        <v>0</v>
      </c>
      <c r="J356" s="69" t="s">
        <v>79</v>
      </c>
      <c r="K356" s="69" t="s">
        <v>80</v>
      </c>
      <c r="L356" s="67" t="s">
        <v>34</v>
      </c>
    </row>
    <row r="357" spans="1:12" s="11" customFormat="1" ht="120" x14ac:dyDescent="0.25">
      <c r="A357" s="67" t="s">
        <v>81</v>
      </c>
      <c r="B357" s="67" t="s">
        <v>86</v>
      </c>
      <c r="C357" s="67" t="s">
        <v>35</v>
      </c>
      <c r="D357" s="67" t="s">
        <v>82</v>
      </c>
      <c r="E357" s="68" t="s">
        <v>2697</v>
      </c>
      <c r="F357" s="67" t="s">
        <v>83</v>
      </c>
      <c r="G357" s="50">
        <v>1</v>
      </c>
      <c r="H357" s="18">
        <f t="shared" si="10"/>
        <v>0</v>
      </c>
      <c r="I357" s="18">
        <f t="shared" si="11"/>
        <v>0</v>
      </c>
      <c r="J357" s="69" t="s">
        <v>84</v>
      </c>
      <c r="K357" s="69" t="s">
        <v>85</v>
      </c>
      <c r="L357" s="67" t="s">
        <v>34</v>
      </c>
    </row>
    <row r="358" spans="1:12" s="11" customFormat="1" ht="105" x14ac:dyDescent="0.25">
      <c r="A358" s="33" t="s">
        <v>87</v>
      </c>
      <c r="B358" s="33" t="s">
        <v>86</v>
      </c>
      <c r="C358" s="33" t="s">
        <v>35</v>
      </c>
      <c r="D358" s="33" t="s">
        <v>88</v>
      </c>
      <c r="E358" s="26" t="s">
        <v>2697</v>
      </c>
      <c r="F358" s="33" t="s">
        <v>56</v>
      </c>
      <c r="G358" s="50">
        <v>1</v>
      </c>
      <c r="H358" s="18">
        <f t="shared" si="10"/>
        <v>0</v>
      </c>
      <c r="I358" s="18">
        <f t="shared" si="11"/>
        <v>0</v>
      </c>
      <c r="J358" s="71" t="s">
        <v>57</v>
      </c>
      <c r="K358" s="71" t="s">
        <v>89</v>
      </c>
      <c r="L358" s="33" t="s">
        <v>34</v>
      </c>
    </row>
    <row r="359" spans="1:12" s="11" customFormat="1" ht="105" x14ac:dyDescent="0.25">
      <c r="A359" s="33" t="s">
        <v>90</v>
      </c>
      <c r="B359" s="67" t="s">
        <v>40</v>
      </c>
      <c r="C359" s="67" t="s">
        <v>35</v>
      </c>
      <c r="D359" s="72" t="s">
        <v>65</v>
      </c>
      <c r="E359" s="68" t="s">
        <v>2696</v>
      </c>
      <c r="F359" s="67" t="s">
        <v>91</v>
      </c>
      <c r="G359" s="50">
        <v>6</v>
      </c>
      <c r="H359" s="18">
        <f t="shared" si="10"/>
        <v>1</v>
      </c>
      <c r="I359" s="18">
        <f t="shared" si="11"/>
        <v>0</v>
      </c>
      <c r="J359" s="69" t="s">
        <v>92</v>
      </c>
      <c r="K359" s="69" t="s">
        <v>93</v>
      </c>
      <c r="L359" s="67" t="s">
        <v>34</v>
      </c>
    </row>
    <row r="360" spans="1:12" s="11" customFormat="1" ht="135" x14ac:dyDescent="0.25">
      <c r="A360" s="33" t="s">
        <v>94</v>
      </c>
      <c r="B360" s="67" t="s">
        <v>40</v>
      </c>
      <c r="C360" s="67" t="s">
        <v>35</v>
      </c>
      <c r="D360" s="67" t="s">
        <v>95</v>
      </c>
      <c r="E360" s="68" t="s">
        <v>2696</v>
      </c>
      <c r="F360" s="67" t="s">
        <v>66</v>
      </c>
      <c r="G360" s="50">
        <v>10</v>
      </c>
      <c r="H360" s="18">
        <f t="shared" si="10"/>
        <v>1</v>
      </c>
      <c r="I360" s="18">
        <f t="shared" si="11"/>
        <v>0</v>
      </c>
      <c r="J360" s="69" t="s">
        <v>96</v>
      </c>
      <c r="K360" s="69" t="s">
        <v>97</v>
      </c>
      <c r="L360" s="67" t="s">
        <v>34</v>
      </c>
    </row>
    <row r="361" spans="1:12" s="11" customFormat="1" ht="135" x14ac:dyDescent="0.25">
      <c r="A361" s="33" t="s">
        <v>98</v>
      </c>
      <c r="B361" s="67" t="s">
        <v>40</v>
      </c>
      <c r="C361" s="67" t="s">
        <v>35</v>
      </c>
      <c r="D361" s="72" t="s">
        <v>65</v>
      </c>
      <c r="E361" s="45" t="s">
        <v>2696</v>
      </c>
      <c r="F361" s="67" t="s">
        <v>66</v>
      </c>
      <c r="G361" s="50">
        <v>2</v>
      </c>
      <c r="H361" s="18">
        <f t="shared" si="10"/>
        <v>0</v>
      </c>
      <c r="I361" s="18">
        <f t="shared" si="11"/>
        <v>0</v>
      </c>
      <c r="J361" s="69" t="s">
        <v>92</v>
      </c>
      <c r="K361" s="69" t="s">
        <v>99</v>
      </c>
      <c r="L361" s="67" t="s">
        <v>34</v>
      </c>
    </row>
    <row r="362" spans="1:12" s="11" customFormat="1" ht="75" x14ac:dyDescent="0.25">
      <c r="A362" s="67" t="s">
        <v>100</v>
      </c>
      <c r="B362" s="67" t="s">
        <v>40</v>
      </c>
      <c r="C362" s="67" t="s">
        <v>35</v>
      </c>
      <c r="D362" s="67" t="s">
        <v>101</v>
      </c>
      <c r="E362" s="68" t="s">
        <v>2696</v>
      </c>
      <c r="F362" s="67" t="s">
        <v>102</v>
      </c>
      <c r="G362" s="50">
        <v>44</v>
      </c>
      <c r="H362" s="18">
        <f t="shared" si="10"/>
        <v>1</v>
      </c>
      <c r="I362" s="18">
        <f t="shared" si="11"/>
        <v>1</v>
      </c>
      <c r="J362" s="67" t="s">
        <v>103</v>
      </c>
      <c r="K362" s="69" t="s">
        <v>104</v>
      </c>
      <c r="L362" s="67" t="s">
        <v>34</v>
      </c>
    </row>
    <row r="363" spans="1:12" s="11" customFormat="1" ht="120" x14ac:dyDescent="0.25">
      <c r="A363" s="33" t="s">
        <v>105</v>
      </c>
      <c r="B363" s="33" t="s">
        <v>40</v>
      </c>
      <c r="C363" s="33" t="s">
        <v>35</v>
      </c>
      <c r="D363" s="33" t="s">
        <v>106</v>
      </c>
      <c r="E363" s="70" t="s">
        <v>2696</v>
      </c>
      <c r="F363" s="33" t="s">
        <v>107</v>
      </c>
      <c r="G363" s="50">
        <v>2</v>
      </c>
      <c r="H363" s="18">
        <f t="shared" si="10"/>
        <v>0</v>
      </c>
      <c r="I363" s="18">
        <f t="shared" si="11"/>
        <v>0</v>
      </c>
      <c r="J363" s="33" t="s">
        <v>108</v>
      </c>
      <c r="K363" s="71" t="s">
        <v>109</v>
      </c>
      <c r="L363" s="33" t="s">
        <v>12</v>
      </c>
    </row>
    <row r="364" spans="1:12" s="11" customFormat="1" ht="90" x14ac:dyDescent="0.25">
      <c r="A364" s="67" t="s">
        <v>110</v>
      </c>
      <c r="B364" s="67" t="s">
        <v>40</v>
      </c>
      <c r="C364" s="67" t="s">
        <v>35</v>
      </c>
      <c r="D364" s="67" t="s">
        <v>41</v>
      </c>
      <c r="E364" s="68" t="s">
        <v>2696</v>
      </c>
      <c r="F364" s="67" t="s">
        <v>37</v>
      </c>
      <c r="G364" s="50">
        <v>1</v>
      </c>
      <c r="H364" s="18">
        <f t="shared" si="10"/>
        <v>0</v>
      </c>
      <c r="I364" s="18">
        <f t="shared" si="11"/>
        <v>0</v>
      </c>
      <c r="J364" s="69" t="s">
        <v>38</v>
      </c>
      <c r="K364" s="69" t="s">
        <v>111</v>
      </c>
      <c r="L364" s="67" t="s">
        <v>12</v>
      </c>
    </row>
    <row r="365" spans="1:12" s="11" customFormat="1" ht="135" x14ac:dyDescent="0.25">
      <c r="A365" s="33" t="s">
        <v>112</v>
      </c>
      <c r="B365" s="67" t="s">
        <v>114</v>
      </c>
      <c r="C365" s="67" t="s">
        <v>35</v>
      </c>
      <c r="D365" s="67" t="s">
        <v>77</v>
      </c>
      <c r="E365" s="68" t="s">
        <v>2696</v>
      </c>
      <c r="F365" s="67" t="s">
        <v>78</v>
      </c>
      <c r="G365" s="50">
        <v>15</v>
      </c>
      <c r="H365" s="18">
        <f t="shared" si="10"/>
        <v>1</v>
      </c>
      <c r="I365" s="18">
        <f t="shared" si="11"/>
        <v>0</v>
      </c>
      <c r="J365" s="69" t="s">
        <v>79</v>
      </c>
      <c r="K365" s="69" t="s">
        <v>113</v>
      </c>
      <c r="L365" s="67" t="s">
        <v>34</v>
      </c>
    </row>
    <row r="366" spans="1:12" s="11" customFormat="1" ht="135" x14ac:dyDescent="0.25">
      <c r="A366" s="33" t="s">
        <v>115</v>
      </c>
      <c r="B366" s="33" t="s">
        <v>120</v>
      </c>
      <c r="C366" s="33" t="s">
        <v>35</v>
      </c>
      <c r="D366" s="33" t="s">
        <v>116</v>
      </c>
      <c r="E366" s="70" t="s">
        <v>2696</v>
      </c>
      <c r="F366" s="33" t="s">
        <v>117</v>
      </c>
      <c r="G366" s="50">
        <v>22</v>
      </c>
      <c r="H366" s="18">
        <f t="shared" si="10"/>
        <v>1</v>
      </c>
      <c r="I366" s="18">
        <f t="shared" si="11"/>
        <v>0</v>
      </c>
      <c r="J366" s="71" t="s">
        <v>118</v>
      </c>
      <c r="K366" s="71" t="s">
        <v>119</v>
      </c>
      <c r="L366" s="33" t="s">
        <v>34</v>
      </c>
    </row>
    <row r="367" spans="1:12" s="11" customFormat="1" ht="135" x14ac:dyDescent="0.25">
      <c r="A367" s="33" t="s">
        <v>121</v>
      </c>
      <c r="B367" s="33" t="s">
        <v>120</v>
      </c>
      <c r="C367" s="33" t="s">
        <v>35</v>
      </c>
      <c r="D367" s="33" t="s">
        <v>122</v>
      </c>
      <c r="E367" s="70" t="s">
        <v>2696</v>
      </c>
      <c r="F367" s="33" t="s">
        <v>125</v>
      </c>
      <c r="G367" s="50">
        <v>13</v>
      </c>
      <c r="H367" s="18">
        <f t="shared" si="10"/>
        <v>1</v>
      </c>
      <c r="I367" s="18">
        <f t="shared" si="11"/>
        <v>0</v>
      </c>
      <c r="J367" s="71" t="s">
        <v>123</v>
      </c>
      <c r="K367" s="71" t="s">
        <v>124</v>
      </c>
      <c r="L367" s="33" t="s">
        <v>34</v>
      </c>
    </row>
    <row r="368" spans="1:12" s="11" customFormat="1" ht="135" x14ac:dyDescent="0.25">
      <c r="A368" s="33" t="s">
        <v>126</v>
      </c>
      <c r="B368" s="33" t="s">
        <v>40</v>
      </c>
      <c r="C368" s="33" t="s">
        <v>35</v>
      </c>
      <c r="D368" s="33" t="s">
        <v>65</v>
      </c>
      <c r="E368" s="70" t="s">
        <v>2696</v>
      </c>
      <c r="F368" s="33" t="s">
        <v>66</v>
      </c>
      <c r="G368" s="50">
        <v>14</v>
      </c>
      <c r="H368" s="18">
        <f t="shared" si="10"/>
        <v>1</v>
      </c>
      <c r="I368" s="18">
        <f t="shared" si="11"/>
        <v>0</v>
      </c>
      <c r="J368" s="71" t="s">
        <v>92</v>
      </c>
      <c r="K368" s="71" t="s">
        <v>127</v>
      </c>
      <c r="L368" s="33" t="s">
        <v>34</v>
      </c>
    </row>
    <row r="369" spans="1:12" s="11" customFormat="1" ht="105" x14ac:dyDescent="0.25">
      <c r="A369" s="33" t="s">
        <v>128</v>
      </c>
      <c r="B369" s="33" t="s">
        <v>133</v>
      </c>
      <c r="C369" s="33" t="s">
        <v>35</v>
      </c>
      <c r="D369" s="33" t="s">
        <v>129</v>
      </c>
      <c r="E369" s="70" t="s">
        <v>2694</v>
      </c>
      <c r="F369" s="33" t="s">
        <v>134</v>
      </c>
      <c r="G369" s="50">
        <v>1</v>
      </c>
      <c r="H369" s="18">
        <f t="shared" si="10"/>
        <v>0</v>
      </c>
      <c r="I369" s="18">
        <f t="shared" si="11"/>
        <v>0</v>
      </c>
      <c r="J369" s="71" t="s">
        <v>130</v>
      </c>
      <c r="K369" s="71" t="s">
        <v>131</v>
      </c>
      <c r="L369" s="33" t="s">
        <v>132</v>
      </c>
    </row>
    <row r="370" spans="1:12" s="11" customFormat="1" ht="150" x14ac:dyDescent="0.25">
      <c r="A370" s="33" t="s">
        <v>135</v>
      </c>
      <c r="B370" s="33" t="s">
        <v>40</v>
      </c>
      <c r="C370" s="33" t="s">
        <v>35</v>
      </c>
      <c r="D370" s="73" t="s">
        <v>136</v>
      </c>
      <c r="E370" s="70" t="s">
        <v>2694</v>
      </c>
      <c r="F370" s="33" t="s">
        <v>137</v>
      </c>
      <c r="G370" s="50">
        <v>1</v>
      </c>
      <c r="H370" s="18">
        <f t="shared" si="10"/>
        <v>0</v>
      </c>
      <c r="I370" s="18">
        <f t="shared" si="11"/>
        <v>0</v>
      </c>
      <c r="J370" s="71" t="s">
        <v>138</v>
      </c>
      <c r="K370" s="71" t="s">
        <v>139</v>
      </c>
      <c r="L370" s="33" t="s">
        <v>34</v>
      </c>
    </row>
    <row r="371" spans="1:12" s="11" customFormat="1" ht="120" x14ac:dyDescent="0.25">
      <c r="A371" s="33" t="s">
        <v>140</v>
      </c>
      <c r="B371" s="33" t="s">
        <v>40</v>
      </c>
      <c r="C371" s="33" t="s">
        <v>35</v>
      </c>
      <c r="D371" s="33" t="s">
        <v>43</v>
      </c>
      <c r="E371" s="70" t="s">
        <v>2694</v>
      </c>
      <c r="F371" s="33" t="s">
        <v>44</v>
      </c>
      <c r="G371" s="50">
        <v>5</v>
      </c>
      <c r="H371" s="18">
        <f t="shared" si="10"/>
        <v>1</v>
      </c>
      <c r="I371" s="18">
        <f t="shared" si="11"/>
        <v>0</v>
      </c>
      <c r="J371" s="71" t="s">
        <v>45</v>
      </c>
      <c r="K371" s="71" t="s">
        <v>141</v>
      </c>
      <c r="L371" s="33" t="s">
        <v>34</v>
      </c>
    </row>
    <row r="372" spans="1:12" s="11" customFormat="1" ht="120" x14ac:dyDescent="0.25">
      <c r="A372" s="33" t="s">
        <v>142</v>
      </c>
      <c r="B372" s="33" t="s">
        <v>143</v>
      </c>
      <c r="C372" s="33" t="s">
        <v>35</v>
      </c>
      <c r="D372" s="33" t="s">
        <v>144</v>
      </c>
      <c r="E372" s="70" t="s">
        <v>2694</v>
      </c>
      <c r="F372" s="71" t="s">
        <v>145</v>
      </c>
      <c r="G372" s="101">
        <v>5</v>
      </c>
      <c r="H372" s="18">
        <f t="shared" si="10"/>
        <v>1</v>
      </c>
      <c r="I372" s="18">
        <f t="shared" si="11"/>
        <v>0</v>
      </c>
      <c r="J372" s="71" t="s">
        <v>146</v>
      </c>
      <c r="K372" s="71" t="s">
        <v>147</v>
      </c>
      <c r="L372" s="33" t="s">
        <v>34</v>
      </c>
    </row>
    <row r="373" spans="1:12" s="11" customFormat="1" ht="135" x14ac:dyDescent="0.25">
      <c r="A373" s="33" t="s">
        <v>148</v>
      </c>
      <c r="B373" s="33" t="s">
        <v>120</v>
      </c>
      <c r="C373" s="33" t="s">
        <v>35</v>
      </c>
      <c r="D373" s="33" t="s">
        <v>116</v>
      </c>
      <c r="E373" s="70" t="s">
        <v>2694</v>
      </c>
      <c r="F373" s="33" t="s">
        <v>117</v>
      </c>
      <c r="G373" s="50">
        <v>15</v>
      </c>
      <c r="H373" s="18">
        <f t="shared" si="10"/>
        <v>1</v>
      </c>
      <c r="I373" s="18">
        <f t="shared" si="11"/>
        <v>0</v>
      </c>
      <c r="J373" s="71" t="s">
        <v>118</v>
      </c>
      <c r="K373" s="71" t="s">
        <v>149</v>
      </c>
      <c r="L373" s="33" t="s">
        <v>34</v>
      </c>
    </row>
    <row r="374" spans="1:12" s="11" customFormat="1" ht="120" x14ac:dyDescent="0.25">
      <c r="A374" s="33" t="s">
        <v>150</v>
      </c>
      <c r="B374" s="67" t="s">
        <v>114</v>
      </c>
      <c r="C374" s="67" t="s">
        <v>35</v>
      </c>
      <c r="D374" s="67" t="s">
        <v>151</v>
      </c>
      <c r="E374" s="68" t="s">
        <v>2694</v>
      </c>
      <c r="F374" s="67" t="s">
        <v>152</v>
      </c>
      <c r="G374" s="50">
        <v>1</v>
      </c>
      <c r="H374" s="18">
        <f t="shared" si="10"/>
        <v>0</v>
      </c>
      <c r="I374" s="18">
        <f t="shared" si="11"/>
        <v>0</v>
      </c>
      <c r="J374" s="69" t="s">
        <v>153</v>
      </c>
      <c r="K374" s="69" t="s">
        <v>154</v>
      </c>
      <c r="L374" s="67" t="s">
        <v>155</v>
      </c>
    </row>
    <row r="375" spans="1:12" s="11" customFormat="1" ht="90" x14ac:dyDescent="0.25">
      <c r="A375" s="33" t="s">
        <v>156</v>
      </c>
      <c r="B375" s="33" t="s">
        <v>40</v>
      </c>
      <c r="C375" s="33" t="s">
        <v>35</v>
      </c>
      <c r="D375" s="33" t="s">
        <v>157</v>
      </c>
      <c r="E375" s="70" t="s">
        <v>2694</v>
      </c>
      <c r="F375" s="33" t="s">
        <v>158</v>
      </c>
      <c r="G375" s="50">
        <v>24</v>
      </c>
      <c r="H375" s="18">
        <f t="shared" si="10"/>
        <v>1</v>
      </c>
      <c r="I375" s="18">
        <f t="shared" si="11"/>
        <v>0</v>
      </c>
      <c r="J375" s="33" t="s">
        <v>159</v>
      </c>
      <c r="K375" s="71" t="s">
        <v>160</v>
      </c>
      <c r="L375" s="33" t="s">
        <v>34</v>
      </c>
    </row>
    <row r="376" spans="1:12" s="11" customFormat="1" ht="150" x14ac:dyDescent="0.25">
      <c r="A376" s="33" t="s">
        <v>161</v>
      </c>
      <c r="B376" s="33" t="s">
        <v>40</v>
      </c>
      <c r="C376" s="64" t="s">
        <v>35</v>
      </c>
      <c r="D376" s="33" t="s">
        <v>162</v>
      </c>
      <c r="E376" s="70" t="s">
        <v>2694</v>
      </c>
      <c r="F376" s="33" t="s">
        <v>163</v>
      </c>
      <c r="G376" s="50">
        <v>100</v>
      </c>
      <c r="H376" s="18">
        <f t="shared" si="10"/>
        <v>1</v>
      </c>
      <c r="I376" s="18">
        <f t="shared" si="11"/>
        <v>1</v>
      </c>
      <c r="J376" s="71" t="s">
        <v>164</v>
      </c>
      <c r="K376" s="71" t="s">
        <v>165</v>
      </c>
      <c r="L376" s="33" t="s">
        <v>34</v>
      </c>
    </row>
    <row r="377" spans="1:12" s="11" customFormat="1" ht="105" x14ac:dyDescent="0.25">
      <c r="A377" s="33" t="s">
        <v>166</v>
      </c>
      <c r="B377" s="67" t="s">
        <v>40</v>
      </c>
      <c r="C377" s="67" t="s">
        <v>35</v>
      </c>
      <c r="D377" s="67" t="s">
        <v>167</v>
      </c>
      <c r="E377" s="68" t="s">
        <v>2694</v>
      </c>
      <c r="F377" s="67" t="s">
        <v>168</v>
      </c>
      <c r="G377" s="50">
        <v>32</v>
      </c>
      <c r="H377" s="18">
        <f t="shared" si="10"/>
        <v>1</v>
      </c>
      <c r="I377" s="18">
        <f t="shared" si="11"/>
        <v>1</v>
      </c>
      <c r="J377" s="69" t="s">
        <v>169</v>
      </c>
      <c r="K377" s="69" t="s">
        <v>170</v>
      </c>
      <c r="L377" s="67" t="s">
        <v>34</v>
      </c>
    </row>
    <row r="378" spans="1:12" s="11" customFormat="1" ht="105" x14ac:dyDescent="0.25">
      <c r="A378" s="64" t="s">
        <v>171</v>
      </c>
      <c r="B378" s="67" t="s">
        <v>1768</v>
      </c>
      <c r="C378" s="67" t="s">
        <v>35</v>
      </c>
      <c r="D378" s="67" t="s">
        <v>122</v>
      </c>
      <c r="E378" s="68" t="s">
        <v>2694</v>
      </c>
      <c r="F378" s="67" t="s">
        <v>125</v>
      </c>
      <c r="G378" s="50">
        <v>3</v>
      </c>
      <c r="H378" s="18">
        <f t="shared" si="10"/>
        <v>0</v>
      </c>
      <c r="I378" s="18">
        <f t="shared" si="11"/>
        <v>0</v>
      </c>
      <c r="J378" s="69" t="s">
        <v>123</v>
      </c>
      <c r="K378" s="69" t="s">
        <v>172</v>
      </c>
      <c r="L378" s="67" t="s">
        <v>34</v>
      </c>
    </row>
    <row r="379" spans="1:12" s="11" customFormat="1" ht="90" x14ac:dyDescent="0.25">
      <c r="A379" s="74" t="s">
        <v>2706</v>
      </c>
      <c r="B379" s="67" t="s">
        <v>2707</v>
      </c>
      <c r="C379" s="14" t="s">
        <v>2708</v>
      </c>
      <c r="D379" s="14" t="s">
        <v>2709</v>
      </c>
      <c r="E379" s="45" t="s">
        <v>2693</v>
      </c>
      <c r="F379" s="20" t="s">
        <v>2710</v>
      </c>
      <c r="G379" s="18"/>
      <c r="H379" s="18">
        <f t="shared" si="10"/>
        <v>0</v>
      </c>
      <c r="I379" s="18">
        <f t="shared" si="11"/>
        <v>0</v>
      </c>
      <c r="J379" s="48" t="s">
        <v>2711</v>
      </c>
      <c r="K379" s="54" t="s">
        <v>2712</v>
      </c>
      <c r="L379" s="14" t="s">
        <v>14</v>
      </c>
    </row>
    <row r="380" spans="1:12" s="11" customFormat="1" ht="165" x14ac:dyDescent="0.25">
      <c r="A380" s="4" t="s">
        <v>2713</v>
      </c>
      <c r="B380" s="67" t="s">
        <v>2914</v>
      </c>
      <c r="C380" s="14" t="s">
        <v>2708</v>
      </c>
      <c r="D380" s="14" t="s">
        <v>2714</v>
      </c>
      <c r="E380" s="45" t="s">
        <v>2692</v>
      </c>
      <c r="F380" s="20" t="s">
        <v>2715</v>
      </c>
      <c r="G380" s="18"/>
      <c r="H380" s="18">
        <f t="shared" si="10"/>
        <v>0</v>
      </c>
      <c r="I380" s="18">
        <f t="shared" si="11"/>
        <v>0</v>
      </c>
      <c r="J380" s="43" t="s">
        <v>2716</v>
      </c>
      <c r="K380" s="69" t="s">
        <v>2717</v>
      </c>
      <c r="L380" s="14" t="s">
        <v>14</v>
      </c>
    </row>
    <row r="381" spans="1:12" s="11" customFormat="1" ht="90" x14ac:dyDescent="0.25">
      <c r="A381" s="4" t="s">
        <v>2718</v>
      </c>
      <c r="B381" s="4" t="s">
        <v>2723</v>
      </c>
      <c r="C381" s="14" t="s">
        <v>2708</v>
      </c>
      <c r="D381" s="14" t="s">
        <v>2719</v>
      </c>
      <c r="E381" s="45" t="s">
        <v>2692</v>
      </c>
      <c r="F381" s="43" t="s">
        <v>2720</v>
      </c>
      <c r="G381" s="18"/>
      <c r="H381" s="18">
        <f t="shared" si="10"/>
        <v>0</v>
      </c>
      <c r="I381" s="18">
        <f t="shared" si="11"/>
        <v>0</v>
      </c>
      <c r="J381" s="20"/>
      <c r="K381" s="54" t="s">
        <v>2721</v>
      </c>
      <c r="L381" s="14" t="s">
        <v>14</v>
      </c>
    </row>
    <row r="382" spans="1:12" s="11" customFormat="1" ht="75" x14ac:dyDescent="0.25">
      <c r="A382" s="4" t="s">
        <v>2722</v>
      </c>
      <c r="B382" s="4" t="s">
        <v>2723</v>
      </c>
      <c r="C382" s="14" t="s">
        <v>2708</v>
      </c>
      <c r="D382" s="14" t="s">
        <v>2724</v>
      </c>
      <c r="E382" s="45" t="s">
        <v>2692</v>
      </c>
      <c r="F382" s="20" t="s">
        <v>2725</v>
      </c>
      <c r="G382" s="18"/>
      <c r="H382" s="18">
        <f t="shared" si="10"/>
        <v>0</v>
      </c>
      <c r="I382" s="18">
        <f t="shared" si="11"/>
        <v>0</v>
      </c>
      <c r="J382" s="20"/>
      <c r="K382" s="4" t="s">
        <v>2726</v>
      </c>
      <c r="L382" s="14" t="s">
        <v>14</v>
      </c>
    </row>
    <row r="383" spans="1:12" s="11" customFormat="1" ht="135" x14ac:dyDescent="0.25">
      <c r="A383" s="4" t="s">
        <v>2727</v>
      </c>
      <c r="B383" s="4" t="s">
        <v>2723</v>
      </c>
      <c r="C383" s="14" t="s">
        <v>2708</v>
      </c>
      <c r="D383" s="14" t="s">
        <v>2728</v>
      </c>
      <c r="E383" s="45" t="s">
        <v>2693</v>
      </c>
      <c r="F383" s="20" t="s">
        <v>2729</v>
      </c>
      <c r="G383" s="18"/>
      <c r="H383" s="18">
        <f t="shared" si="10"/>
        <v>0</v>
      </c>
      <c r="I383" s="18">
        <f t="shared" si="11"/>
        <v>0</v>
      </c>
      <c r="J383" s="20"/>
      <c r="K383" s="75" t="s">
        <v>2730</v>
      </c>
      <c r="L383" s="14" t="s">
        <v>14</v>
      </c>
    </row>
    <row r="384" spans="1:12" s="11" customFormat="1" ht="150" x14ac:dyDescent="0.25">
      <c r="A384" s="4" t="s">
        <v>2731</v>
      </c>
      <c r="B384" s="4" t="s">
        <v>2732</v>
      </c>
      <c r="C384" s="14" t="s">
        <v>2708</v>
      </c>
      <c r="D384" s="14" t="s">
        <v>2733</v>
      </c>
      <c r="E384" s="45" t="s">
        <v>2697</v>
      </c>
      <c r="F384" s="20" t="s">
        <v>2729</v>
      </c>
      <c r="G384" s="18"/>
      <c r="H384" s="18">
        <f t="shared" si="10"/>
        <v>0</v>
      </c>
      <c r="I384" s="18">
        <f t="shared" si="11"/>
        <v>0</v>
      </c>
      <c r="J384" s="20"/>
      <c r="K384" s="54" t="s">
        <v>2734</v>
      </c>
      <c r="L384" s="14" t="s">
        <v>14</v>
      </c>
    </row>
    <row r="385" spans="1:12" s="11" customFormat="1" ht="75" x14ac:dyDescent="0.25">
      <c r="A385" s="4" t="s">
        <v>2735</v>
      </c>
      <c r="B385" s="4" t="s">
        <v>2732</v>
      </c>
      <c r="C385" s="14" t="s">
        <v>2708</v>
      </c>
      <c r="D385" s="14" t="s">
        <v>2736</v>
      </c>
      <c r="E385" s="45" t="s">
        <v>2697</v>
      </c>
      <c r="F385" s="43" t="s">
        <v>2737</v>
      </c>
      <c r="G385" s="18"/>
      <c r="H385" s="18">
        <f t="shared" si="10"/>
        <v>0</v>
      </c>
      <c r="I385" s="18">
        <f t="shared" si="11"/>
        <v>0</v>
      </c>
      <c r="J385" s="20"/>
      <c r="K385" s="54" t="s">
        <v>2738</v>
      </c>
      <c r="L385" s="14" t="s">
        <v>14</v>
      </c>
    </row>
    <row r="386" spans="1:12" s="11" customFormat="1" ht="105" x14ac:dyDescent="0.25">
      <c r="A386" s="4" t="s">
        <v>2739</v>
      </c>
      <c r="B386" s="4" t="s">
        <v>2744</v>
      </c>
      <c r="C386" s="14" t="s">
        <v>2708</v>
      </c>
      <c r="D386" s="14" t="s">
        <v>2740</v>
      </c>
      <c r="E386" s="45" t="s">
        <v>2692</v>
      </c>
      <c r="F386" s="20" t="s">
        <v>20</v>
      </c>
      <c r="G386" s="18"/>
      <c r="H386" s="18">
        <f t="shared" si="10"/>
        <v>0</v>
      </c>
      <c r="I386" s="18">
        <f t="shared" si="11"/>
        <v>0</v>
      </c>
      <c r="J386" s="48" t="s">
        <v>2741</v>
      </c>
      <c r="K386" s="4" t="s">
        <v>2742</v>
      </c>
      <c r="L386" s="14" t="s">
        <v>14</v>
      </c>
    </row>
    <row r="387" spans="1:12" s="11" customFormat="1" ht="60" x14ac:dyDescent="0.25">
      <c r="A387" s="4" t="s">
        <v>2743</v>
      </c>
      <c r="B387" s="4" t="s">
        <v>2744</v>
      </c>
      <c r="C387" s="14" t="s">
        <v>2708</v>
      </c>
      <c r="D387" s="14" t="s">
        <v>2733</v>
      </c>
      <c r="E387" s="45" t="s">
        <v>2696</v>
      </c>
      <c r="F387" s="20" t="s">
        <v>2729</v>
      </c>
      <c r="G387" s="18"/>
      <c r="H387" s="18">
        <f t="shared" si="10"/>
        <v>0</v>
      </c>
      <c r="I387" s="18">
        <f t="shared" si="11"/>
        <v>0</v>
      </c>
      <c r="J387" s="20" t="s">
        <v>13</v>
      </c>
      <c r="K387" s="54" t="s">
        <v>2745</v>
      </c>
      <c r="L387" s="14" t="s">
        <v>2746</v>
      </c>
    </row>
    <row r="388" spans="1:12" s="11" customFormat="1" ht="75" x14ac:dyDescent="0.25">
      <c r="A388" s="4" t="s">
        <v>2747</v>
      </c>
      <c r="B388" s="4" t="s">
        <v>2748</v>
      </c>
      <c r="C388" s="14" t="s">
        <v>2708</v>
      </c>
      <c r="D388" s="14" t="s">
        <v>26</v>
      </c>
      <c r="E388" s="45" t="s">
        <v>2696</v>
      </c>
      <c r="F388" s="20" t="s">
        <v>16</v>
      </c>
      <c r="G388" s="50" t="s">
        <v>2749</v>
      </c>
      <c r="H388" s="18">
        <f t="shared" si="10"/>
        <v>1</v>
      </c>
      <c r="I388" s="18">
        <f t="shared" si="11"/>
        <v>1</v>
      </c>
      <c r="J388" s="20" t="s">
        <v>12</v>
      </c>
      <c r="K388" s="4" t="s">
        <v>2750</v>
      </c>
      <c r="L388" s="14" t="s">
        <v>2746</v>
      </c>
    </row>
    <row r="389" spans="1:12" s="11" customFormat="1" ht="150" x14ac:dyDescent="0.25">
      <c r="A389" s="4" t="s">
        <v>2751</v>
      </c>
      <c r="B389" s="4" t="s">
        <v>2752</v>
      </c>
      <c r="C389" s="14" t="s">
        <v>2708</v>
      </c>
      <c r="D389" s="14" t="s">
        <v>2753</v>
      </c>
      <c r="E389" s="45" t="s">
        <v>2696</v>
      </c>
      <c r="F389" s="20" t="s">
        <v>2754</v>
      </c>
      <c r="G389" s="18"/>
      <c r="H389" s="18">
        <f t="shared" si="10"/>
        <v>0</v>
      </c>
      <c r="I389" s="18">
        <f t="shared" si="11"/>
        <v>0</v>
      </c>
      <c r="J389" s="43"/>
      <c r="K389" s="4" t="s">
        <v>2755</v>
      </c>
      <c r="L389" s="14" t="s">
        <v>2756</v>
      </c>
    </row>
    <row r="390" spans="1:12" s="11" customFormat="1" ht="180" x14ac:dyDescent="0.25">
      <c r="A390" s="4" t="s">
        <v>2757</v>
      </c>
      <c r="B390" s="4" t="s">
        <v>2748</v>
      </c>
      <c r="C390" s="14" t="s">
        <v>2708</v>
      </c>
      <c r="D390" s="14" t="s">
        <v>2758</v>
      </c>
      <c r="E390" s="45" t="s">
        <v>2694</v>
      </c>
      <c r="F390" s="20" t="s">
        <v>25</v>
      </c>
      <c r="G390" s="18"/>
      <c r="H390" s="18">
        <f t="shared" ref="H390:H453" si="12">IF(G390&gt;4,1,0)</f>
        <v>0</v>
      </c>
      <c r="I390" s="18">
        <f t="shared" ref="I390:I453" si="13">IF(G390&gt;29,1,0)</f>
        <v>0</v>
      </c>
      <c r="J390" s="43"/>
      <c r="K390" s="54" t="s">
        <v>2759</v>
      </c>
      <c r="L390" s="14" t="s">
        <v>2756</v>
      </c>
    </row>
    <row r="391" spans="1:12" s="11" customFormat="1" ht="105" x14ac:dyDescent="0.25">
      <c r="A391" s="4" t="s">
        <v>2760</v>
      </c>
      <c r="B391" s="4" t="s">
        <v>2748</v>
      </c>
      <c r="C391" s="14" t="s">
        <v>2708</v>
      </c>
      <c r="D391" s="14" t="s">
        <v>2761</v>
      </c>
      <c r="E391" s="45" t="s">
        <v>2694</v>
      </c>
      <c r="F391" s="20" t="s">
        <v>2715</v>
      </c>
      <c r="G391" s="18"/>
      <c r="H391" s="18">
        <f t="shared" si="12"/>
        <v>0</v>
      </c>
      <c r="I391" s="18">
        <f t="shared" si="13"/>
        <v>0</v>
      </c>
      <c r="J391" s="43"/>
      <c r="K391" s="4" t="s">
        <v>2762</v>
      </c>
      <c r="L391" s="14" t="s">
        <v>2756</v>
      </c>
    </row>
    <row r="392" spans="1:12" s="11" customFormat="1" ht="105" x14ac:dyDescent="0.25">
      <c r="A392" s="4" t="s">
        <v>2763</v>
      </c>
      <c r="B392" s="4" t="s">
        <v>2764</v>
      </c>
      <c r="C392" s="14" t="s">
        <v>2708</v>
      </c>
      <c r="D392" s="14" t="s">
        <v>2765</v>
      </c>
      <c r="E392" s="45" t="s">
        <v>2694</v>
      </c>
      <c r="F392" s="20" t="s">
        <v>2754</v>
      </c>
      <c r="G392" s="18"/>
      <c r="H392" s="18">
        <f t="shared" si="12"/>
        <v>0</v>
      </c>
      <c r="I392" s="18">
        <f t="shared" si="13"/>
        <v>0</v>
      </c>
      <c r="J392" s="43"/>
      <c r="K392" s="54" t="s">
        <v>2766</v>
      </c>
      <c r="L392" s="14" t="s">
        <v>2756</v>
      </c>
    </row>
    <row r="393" spans="1:12" s="11" customFormat="1" ht="75" x14ac:dyDescent="0.25">
      <c r="A393" s="4" t="s">
        <v>2767</v>
      </c>
      <c r="B393" s="4" t="s">
        <v>2768</v>
      </c>
      <c r="C393" s="14" t="s">
        <v>2708</v>
      </c>
      <c r="D393" s="14" t="s">
        <v>2765</v>
      </c>
      <c r="E393" s="45" t="s">
        <v>2695</v>
      </c>
      <c r="F393" s="20" t="s">
        <v>2754</v>
      </c>
      <c r="G393" s="18"/>
      <c r="H393" s="18">
        <f t="shared" si="12"/>
        <v>0</v>
      </c>
      <c r="I393" s="18">
        <f t="shared" si="13"/>
        <v>0</v>
      </c>
      <c r="J393" s="43"/>
      <c r="K393" s="4" t="s">
        <v>2769</v>
      </c>
      <c r="L393" s="14" t="s">
        <v>2756</v>
      </c>
    </row>
    <row r="394" spans="1:12" s="11" customFormat="1" ht="75" x14ac:dyDescent="0.25">
      <c r="A394" s="4" t="s">
        <v>2770</v>
      </c>
      <c r="B394" s="14" t="s">
        <v>2764</v>
      </c>
      <c r="C394" s="14" t="s">
        <v>2708</v>
      </c>
      <c r="D394" s="14" t="s">
        <v>2771</v>
      </c>
      <c r="E394" s="45" t="s">
        <v>2695</v>
      </c>
      <c r="F394" s="20" t="s">
        <v>2772</v>
      </c>
      <c r="G394" s="18"/>
      <c r="H394" s="18">
        <f t="shared" si="12"/>
        <v>0</v>
      </c>
      <c r="I394" s="18">
        <f t="shared" si="13"/>
        <v>0</v>
      </c>
      <c r="J394" s="43"/>
      <c r="K394" s="4" t="s">
        <v>2773</v>
      </c>
      <c r="L394" s="14" t="s">
        <v>2756</v>
      </c>
    </row>
    <row r="395" spans="1:12" s="11" customFormat="1" ht="75" x14ac:dyDescent="0.25">
      <c r="A395" s="4" t="s">
        <v>2774</v>
      </c>
      <c r="B395" s="14" t="s">
        <v>2764</v>
      </c>
      <c r="C395" s="14" t="s">
        <v>2708</v>
      </c>
      <c r="D395" s="14" t="s">
        <v>2775</v>
      </c>
      <c r="E395" s="45" t="s">
        <v>2693</v>
      </c>
      <c r="F395" s="20" t="s">
        <v>2776</v>
      </c>
      <c r="G395" s="18"/>
      <c r="H395" s="18">
        <f t="shared" si="12"/>
        <v>0</v>
      </c>
      <c r="I395" s="18">
        <f t="shared" si="13"/>
        <v>0</v>
      </c>
      <c r="J395" s="20" t="s">
        <v>13</v>
      </c>
      <c r="K395" s="4" t="s">
        <v>2777</v>
      </c>
      <c r="L395" s="14" t="s">
        <v>13</v>
      </c>
    </row>
    <row r="396" spans="1:12" s="11" customFormat="1" ht="18" x14ac:dyDescent="0.25">
      <c r="A396" s="25" t="s">
        <v>2877</v>
      </c>
      <c r="B396" s="25" t="s">
        <v>2154</v>
      </c>
      <c r="C396" s="25" t="s">
        <v>2155</v>
      </c>
      <c r="D396" s="25" t="s">
        <v>2156</v>
      </c>
      <c r="E396" s="26">
        <v>2016</v>
      </c>
      <c r="F396" s="25" t="s">
        <v>2157</v>
      </c>
      <c r="G396" s="18">
        <v>6</v>
      </c>
      <c r="H396" s="18">
        <f t="shared" si="12"/>
        <v>1</v>
      </c>
      <c r="I396" s="18">
        <f t="shared" si="13"/>
        <v>0</v>
      </c>
      <c r="J396" s="25" t="s">
        <v>2158</v>
      </c>
      <c r="K396" s="27" t="s">
        <v>2159</v>
      </c>
      <c r="L396" s="25" t="s">
        <v>837</v>
      </c>
    </row>
    <row r="397" spans="1:12" s="11" customFormat="1" ht="18" x14ac:dyDescent="0.25">
      <c r="A397" s="25" t="s">
        <v>2878</v>
      </c>
      <c r="B397" s="25" t="s">
        <v>2154</v>
      </c>
      <c r="C397" s="25" t="s">
        <v>2155</v>
      </c>
      <c r="D397" s="25" t="s">
        <v>2081</v>
      </c>
      <c r="E397" s="26">
        <v>2016</v>
      </c>
      <c r="F397" s="25" t="s">
        <v>1880</v>
      </c>
      <c r="G397" s="18">
        <v>3</v>
      </c>
      <c r="H397" s="18">
        <f t="shared" si="12"/>
        <v>0</v>
      </c>
      <c r="I397" s="18">
        <f t="shared" si="13"/>
        <v>0</v>
      </c>
      <c r="J397" s="25" t="s">
        <v>1909</v>
      </c>
      <c r="K397" s="27" t="s">
        <v>2160</v>
      </c>
      <c r="L397" s="25" t="s">
        <v>13</v>
      </c>
    </row>
    <row r="398" spans="1:12" s="11" customFormat="1" ht="17.25" x14ac:dyDescent="0.25">
      <c r="A398" s="25" t="s">
        <v>2879</v>
      </c>
      <c r="B398" s="25" t="s">
        <v>2154</v>
      </c>
      <c r="C398" s="25" t="s">
        <v>2155</v>
      </c>
      <c r="D398" s="25" t="s">
        <v>2161</v>
      </c>
      <c r="E398" s="26">
        <v>2017</v>
      </c>
      <c r="F398" s="25" t="s">
        <v>2162</v>
      </c>
      <c r="G398" s="18">
        <v>13</v>
      </c>
      <c r="H398" s="18">
        <f t="shared" si="12"/>
        <v>1</v>
      </c>
      <c r="I398" s="18">
        <f t="shared" si="13"/>
        <v>0</v>
      </c>
      <c r="J398" s="25" t="s">
        <v>2163</v>
      </c>
      <c r="K398" s="25" t="s">
        <v>2164</v>
      </c>
      <c r="L398" s="25" t="s">
        <v>13</v>
      </c>
    </row>
    <row r="399" spans="1:12" s="11" customFormat="1" ht="17.25" x14ac:dyDescent="0.25">
      <c r="A399" s="25" t="s">
        <v>2880</v>
      </c>
      <c r="B399" s="25" t="s">
        <v>2154</v>
      </c>
      <c r="C399" s="25" t="s">
        <v>2155</v>
      </c>
      <c r="D399" s="25" t="s">
        <v>2165</v>
      </c>
      <c r="E399" s="26">
        <v>2017</v>
      </c>
      <c r="F399" s="25" t="s">
        <v>2166</v>
      </c>
      <c r="G399" s="18">
        <v>9</v>
      </c>
      <c r="H399" s="18">
        <f t="shared" si="12"/>
        <v>1</v>
      </c>
      <c r="I399" s="18">
        <f t="shared" si="13"/>
        <v>0</v>
      </c>
      <c r="J399" s="25" t="s">
        <v>2167</v>
      </c>
      <c r="K399" s="25" t="s">
        <v>2168</v>
      </c>
      <c r="L399" s="25" t="s">
        <v>13</v>
      </c>
    </row>
    <row r="400" spans="1:12" s="11" customFormat="1" ht="18" x14ac:dyDescent="0.25">
      <c r="A400" s="25" t="s">
        <v>2881</v>
      </c>
      <c r="B400" s="25" t="s">
        <v>2154</v>
      </c>
      <c r="C400" s="25" t="s">
        <v>2155</v>
      </c>
      <c r="D400" s="25" t="s">
        <v>2161</v>
      </c>
      <c r="E400" s="26">
        <v>2017</v>
      </c>
      <c r="F400" s="25" t="s">
        <v>2162</v>
      </c>
      <c r="G400" s="18">
        <v>14</v>
      </c>
      <c r="H400" s="18">
        <f t="shared" si="12"/>
        <v>1</v>
      </c>
      <c r="I400" s="18">
        <f t="shared" si="13"/>
        <v>0</v>
      </c>
      <c r="J400" s="25" t="s">
        <v>2163</v>
      </c>
      <c r="K400" s="25" t="s">
        <v>2169</v>
      </c>
      <c r="L400" s="25" t="s">
        <v>13</v>
      </c>
    </row>
    <row r="401" spans="1:12" s="11" customFormat="1" ht="17.25" x14ac:dyDescent="0.25">
      <c r="A401" s="25" t="s">
        <v>2882</v>
      </c>
      <c r="B401" s="25" t="s">
        <v>2154</v>
      </c>
      <c r="C401" s="25" t="s">
        <v>2155</v>
      </c>
      <c r="D401" s="25" t="s">
        <v>2170</v>
      </c>
      <c r="E401" s="26">
        <v>2017</v>
      </c>
      <c r="F401" s="25" t="s">
        <v>2171</v>
      </c>
      <c r="G401" s="18">
        <v>39</v>
      </c>
      <c r="H401" s="18">
        <f t="shared" si="12"/>
        <v>1</v>
      </c>
      <c r="I401" s="18">
        <f t="shared" si="13"/>
        <v>1</v>
      </c>
      <c r="J401" s="25" t="s">
        <v>2172</v>
      </c>
      <c r="K401" s="25" t="s">
        <v>2173</v>
      </c>
      <c r="L401" s="25" t="s">
        <v>13</v>
      </c>
    </row>
    <row r="402" spans="1:12" s="11" customFormat="1" ht="18" x14ac:dyDescent="0.25">
      <c r="A402" s="25" t="s">
        <v>2883</v>
      </c>
      <c r="B402" s="25" t="s">
        <v>2154</v>
      </c>
      <c r="C402" s="25" t="s">
        <v>2155</v>
      </c>
      <c r="D402" s="25" t="s">
        <v>2174</v>
      </c>
      <c r="E402" s="26">
        <v>2018</v>
      </c>
      <c r="F402" s="25" t="s">
        <v>2175</v>
      </c>
      <c r="G402" s="18">
        <v>17</v>
      </c>
      <c r="H402" s="18">
        <f t="shared" si="12"/>
        <v>1</v>
      </c>
      <c r="I402" s="18">
        <f t="shared" si="13"/>
        <v>0</v>
      </c>
      <c r="J402" s="25" t="s">
        <v>2176</v>
      </c>
      <c r="K402" s="25" t="s">
        <v>2177</v>
      </c>
      <c r="L402" s="25" t="s">
        <v>13</v>
      </c>
    </row>
    <row r="403" spans="1:12" s="11" customFormat="1" ht="18" x14ac:dyDescent="0.25">
      <c r="A403" s="25" t="s">
        <v>2884</v>
      </c>
      <c r="B403" s="25" t="s">
        <v>2154</v>
      </c>
      <c r="C403" s="25" t="s">
        <v>2155</v>
      </c>
      <c r="D403" s="25" t="s">
        <v>2170</v>
      </c>
      <c r="E403" s="26">
        <v>2018</v>
      </c>
      <c r="F403" s="25" t="s">
        <v>2171</v>
      </c>
      <c r="G403" s="18">
        <v>16</v>
      </c>
      <c r="H403" s="18">
        <f t="shared" si="12"/>
        <v>1</v>
      </c>
      <c r="I403" s="18">
        <f t="shared" si="13"/>
        <v>0</v>
      </c>
      <c r="J403" s="25" t="s">
        <v>2172</v>
      </c>
      <c r="K403" s="25" t="s">
        <v>2178</v>
      </c>
      <c r="L403" s="25" t="s">
        <v>13</v>
      </c>
    </row>
    <row r="404" spans="1:12" s="11" customFormat="1" ht="18" x14ac:dyDescent="0.25">
      <c r="A404" s="25" t="s">
        <v>2885</v>
      </c>
      <c r="B404" s="25" t="s">
        <v>2154</v>
      </c>
      <c r="C404" s="25" t="s">
        <v>2155</v>
      </c>
      <c r="D404" s="25" t="s">
        <v>2179</v>
      </c>
      <c r="E404" s="26">
        <v>2018</v>
      </c>
      <c r="F404" s="25" t="s">
        <v>2180</v>
      </c>
      <c r="G404" s="18">
        <v>48</v>
      </c>
      <c r="H404" s="18">
        <f t="shared" si="12"/>
        <v>1</v>
      </c>
      <c r="I404" s="18">
        <f t="shared" si="13"/>
        <v>1</v>
      </c>
      <c r="J404" s="27" t="s">
        <v>2181</v>
      </c>
      <c r="K404" s="25" t="s">
        <v>2182</v>
      </c>
      <c r="L404" s="25" t="s">
        <v>13</v>
      </c>
    </row>
    <row r="405" spans="1:12" s="11" customFormat="1" ht="18" x14ac:dyDescent="0.25">
      <c r="A405" s="25" t="s">
        <v>2886</v>
      </c>
      <c r="B405" s="25" t="s">
        <v>2154</v>
      </c>
      <c r="C405" s="25" t="s">
        <v>2155</v>
      </c>
      <c r="D405" s="25" t="s">
        <v>2183</v>
      </c>
      <c r="E405" s="26">
        <v>2018</v>
      </c>
      <c r="F405" s="25" t="s">
        <v>2184</v>
      </c>
      <c r="G405" s="18">
        <v>6</v>
      </c>
      <c r="H405" s="18">
        <f t="shared" si="12"/>
        <v>1</v>
      </c>
      <c r="I405" s="18">
        <f t="shared" si="13"/>
        <v>0</v>
      </c>
      <c r="J405" s="25" t="s">
        <v>38</v>
      </c>
      <c r="K405" s="25" t="s">
        <v>2185</v>
      </c>
      <c r="L405" s="25" t="s">
        <v>18</v>
      </c>
    </row>
    <row r="406" spans="1:12" s="11" customFormat="1" ht="18" x14ac:dyDescent="0.25">
      <c r="A406" s="25" t="s">
        <v>2887</v>
      </c>
      <c r="B406" s="25" t="s">
        <v>2154</v>
      </c>
      <c r="C406" s="25" t="s">
        <v>2155</v>
      </c>
      <c r="D406" s="25" t="s">
        <v>2183</v>
      </c>
      <c r="E406" s="26">
        <v>2018</v>
      </c>
      <c r="F406" s="25" t="s">
        <v>2184</v>
      </c>
      <c r="G406" s="18">
        <v>24</v>
      </c>
      <c r="H406" s="18">
        <f t="shared" si="12"/>
        <v>1</v>
      </c>
      <c r="I406" s="18">
        <f t="shared" si="13"/>
        <v>0</v>
      </c>
      <c r="J406" s="27" t="s">
        <v>38</v>
      </c>
      <c r="K406" s="25" t="s">
        <v>2186</v>
      </c>
      <c r="L406" s="25" t="s">
        <v>18</v>
      </c>
    </row>
    <row r="407" spans="1:12" s="11" customFormat="1" ht="18" x14ac:dyDescent="0.25">
      <c r="A407" s="25" t="s">
        <v>2888</v>
      </c>
      <c r="B407" s="25" t="s">
        <v>2154</v>
      </c>
      <c r="C407" s="25" t="s">
        <v>2155</v>
      </c>
      <c r="D407" s="25" t="s">
        <v>2187</v>
      </c>
      <c r="E407" s="26">
        <v>2018</v>
      </c>
      <c r="F407" s="25" t="s">
        <v>2188</v>
      </c>
      <c r="G407" s="18">
        <v>1</v>
      </c>
      <c r="H407" s="18">
        <f t="shared" si="12"/>
        <v>0</v>
      </c>
      <c r="I407" s="18">
        <f t="shared" si="13"/>
        <v>0</v>
      </c>
      <c r="J407" s="76" t="s">
        <v>2189</v>
      </c>
      <c r="K407" s="25" t="s">
        <v>2190</v>
      </c>
      <c r="L407" s="25" t="s">
        <v>18</v>
      </c>
    </row>
    <row r="408" spans="1:12" s="11" customFormat="1" ht="18" x14ac:dyDescent="0.25">
      <c r="A408" s="25" t="s">
        <v>2889</v>
      </c>
      <c r="B408" s="25" t="s">
        <v>2154</v>
      </c>
      <c r="C408" s="25" t="s">
        <v>2155</v>
      </c>
      <c r="D408" s="25" t="s">
        <v>2191</v>
      </c>
      <c r="E408" s="26">
        <v>2018</v>
      </c>
      <c r="F408" s="25" t="s">
        <v>2192</v>
      </c>
      <c r="G408" s="18">
        <v>1</v>
      </c>
      <c r="H408" s="18">
        <f t="shared" si="12"/>
        <v>0</v>
      </c>
      <c r="I408" s="18">
        <f t="shared" si="13"/>
        <v>0</v>
      </c>
      <c r="J408" s="25" t="s">
        <v>2193</v>
      </c>
      <c r="K408" s="25" t="s">
        <v>2194</v>
      </c>
      <c r="L408" s="25" t="s">
        <v>13</v>
      </c>
    </row>
    <row r="409" spans="1:12" s="11" customFormat="1" ht="18" x14ac:dyDescent="0.25">
      <c r="A409" s="25" t="s">
        <v>2890</v>
      </c>
      <c r="B409" s="25" t="s">
        <v>2154</v>
      </c>
      <c r="C409" s="25" t="s">
        <v>2155</v>
      </c>
      <c r="D409" s="25" t="s">
        <v>2161</v>
      </c>
      <c r="E409" s="26">
        <v>2019</v>
      </c>
      <c r="F409" s="25" t="s">
        <v>2162</v>
      </c>
      <c r="G409" s="18">
        <v>19</v>
      </c>
      <c r="H409" s="18">
        <f t="shared" si="12"/>
        <v>1</v>
      </c>
      <c r="I409" s="18">
        <f t="shared" si="13"/>
        <v>0</v>
      </c>
      <c r="J409" s="25" t="s">
        <v>2163</v>
      </c>
      <c r="K409" s="25" t="s">
        <v>2195</v>
      </c>
      <c r="L409" s="25" t="s">
        <v>13</v>
      </c>
    </row>
    <row r="410" spans="1:12" s="11" customFormat="1" ht="18" x14ac:dyDescent="0.25">
      <c r="A410" s="25" t="s">
        <v>2891</v>
      </c>
      <c r="B410" s="25" t="s">
        <v>2154</v>
      </c>
      <c r="C410" s="25" t="s">
        <v>2155</v>
      </c>
      <c r="D410" s="25" t="s">
        <v>2170</v>
      </c>
      <c r="E410" s="26">
        <v>2019</v>
      </c>
      <c r="F410" s="25" t="s">
        <v>2171</v>
      </c>
      <c r="G410" s="18">
        <v>7</v>
      </c>
      <c r="H410" s="18">
        <f t="shared" si="12"/>
        <v>1</v>
      </c>
      <c r="I410" s="18">
        <f t="shared" si="13"/>
        <v>0</v>
      </c>
      <c r="J410" s="25" t="s">
        <v>2172</v>
      </c>
      <c r="K410" s="25" t="s">
        <v>2196</v>
      </c>
      <c r="L410" s="25" t="s">
        <v>13</v>
      </c>
    </row>
    <row r="411" spans="1:12" s="11" customFormat="1" ht="18" x14ac:dyDescent="0.25">
      <c r="A411" s="25" t="s">
        <v>2892</v>
      </c>
      <c r="B411" s="25" t="s">
        <v>2154</v>
      </c>
      <c r="C411" s="25" t="s">
        <v>2155</v>
      </c>
      <c r="D411" s="25" t="s">
        <v>2197</v>
      </c>
      <c r="E411" s="26">
        <v>2019</v>
      </c>
      <c r="F411" s="25" t="s">
        <v>2198</v>
      </c>
      <c r="G411" s="18">
        <v>0</v>
      </c>
      <c r="H411" s="18">
        <f t="shared" si="12"/>
        <v>0</v>
      </c>
      <c r="I411" s="18">
        <f t="shared" si="13"/>
        <v>0</v>
      </c>
      <c r="J411" s="25" t="s">
        <v>2199</v>
      </c>
      <c r="K411" s="27" t="s">
        <v>2200</v>
      </c>
      <c r="L411" s="25" t="s">
        <v>13</v>
      </c>
    </row>
    <row r="412" spans="1:12" s="11" customFormat="1" x14ac:dyDescent="0.25">
      <c r="A412" s="25" t="s">
        <v>2201</v>
      </c>
      <c r="B412" s="25" t="s">
        <v>2154</v>
      </c>
      <c r="C412" s="25" t="s">
        <v>2155</v>
      </c>
      <c r="D412" s="25" t="s">
        <v>2170</v>
      </c>
      <c r="E412" s="26">
        <v>2019</v>
      </c>
      <c r="F412" s="25" t="s">
        <v>2171</v>
      </c>
      <c r="G412" s="18">
        <v>3</v>
      </c>
      <c r="H412" s="18">
        <f t="shared" si="12"/>
        <v>0</v>
      </c>
      <c r="I412" s="18">
        <f t="shared" si="13"/>
        <v>0</v>
      </c>
      <c r="J412" s="25" t="s">
        <v>2172</v>
      </c>
      <c r="K412" s="27" t="s">
        <v>2202</v>
      </c>
      <c r="L412" s="25" t="s">
        <v>13</v>
      </c>
    </row>
    <row r="413" spans="1:12" s="11" customFormat="1" ht="18" x14ac:dyDescent="0.25">
      <c r="A413" s="25" t="s">
        <v>2893</v>
      </c>
      <c r="B413" s="25" t="s">
        <v>2154</v>
      </c>
      <c r="C413" s="25" t="s">
        <v>2155</v>
      </c>
      <c r="D413" s="25" t="s">
        <v>2203</v>
      </c>
      <c r="E413" s="26">
        <v>2020</v>
      </c>
      <c r="F413" s="25" t="s">
        <v>2204</v>
      </c>
      <c r="G413" s="18">
        <v>12</v>
      </c>
      <c r="H413" s="18">
        <f t="shared" si="12"/>
        <v>1</v>
      </c>
      <c r="I413" s="18">
        <f t="shared" si="13"/>
        <v>0</v>
      </c>
      <c r="J413" s="25" t="s">
        <v>2205</v>
      </c>
      <c r="K413" s="25" t="s">
        <v>2206</v>
      </c>
      <c r="L413" s="25" t="s">
        <v>13</v>
      </c>
    </row>
    <row r="414" spans="1:12" s="11" customFormat="1" x14ac:dyDescent="0.25">
      <c r="A414" s="25" t="s">
        <v>2207</v>
      </c>
      <c r="B414" s="25" t="s">
        <v>2154</v>
      </c>
      <c r="C414" s="25" t="s">
        <v>2155</v>
      </c>
      <c r="D414" s="25" t="s">
        <v>2165</v>
      </c>
      <c r="E414" s="26">
        <v>2020</v>
      </c>
      <c r="F414" s="25" t="s">
        <v>2166</v>
      </c>
      <c r="G414" s="18">
        <v>3</v>
      </c>
      <c r="H414" s="18">
        <f t="shared" si="12"/>
        <v>0</v>
      </c>
      <c r="I414" s="18">
        <f t="shared" si="13"/>
        <v>0</v>
      </c>
      <c r="J414" s="25" t="s">
        <v>2167</v>
      </c>
      <c r="K414" s="25" t="s">
        <v>2208</v>
      </c>
      <c r="L414" s="25" t="s">
        <v>13</v>
      </c>
    </row>
    <row r="415" spans="1:12" s="11" customFormat="1" ht="18" x14ac:dyDescent="0.25">
      <c r="A415" s="25" t="s">
        <v>2894</v>
      </c>
      <c r="B415" s="25" t="s">
        <v>2154</v>
      </c>
      <c r="C415" s="25" t="s">
        <v>2155</v>
      </c>
      <c r="D415" s="25" t="s">
        <v>2161</v>
      </c>
      <c r="E415" s="26">
        <v>2020</v>
      </c>
      <c r="F415" s="25" t="s">
        <v>2162</v>
      </c>
      <c r="G415" s="18">
        <v>4</v>
      </c>
      <c r="H415" s="18">
        <f t="shared" si="12"/>
        <v>0</v>
      </c>
      <c r="I415" s="18">
        <f t="shared" si="13"/>
        <v>0</v>
      </c>
      <c r="J415" s="25" t="s">
        <v>2163</v>
      </c>
      <c r="K415" s="27" t="s">
        <v>2209</v>
      </c>
      <c r="L415" s="25" t="s">
        <v>13</v>
      </c>
    </row>
    <row r="416" spans="1:12" s="11" customFormat="1" ht="18" x14ac:dyDescent="0.25">
      <c r="A416" s="25" t="s">
        <v>2895</v>
      </c>
      <c r="B416" s="25" t="s">
        <v>2154</v>
      </c>
      <c r="C416" s="25" t="s">
        <v>2155</v>
      </c>
      <c r="D416" s="25" t="s">
        <v>2210</v>
      </c>
      <c r="E416" s="26">
        <v>2020</v>
      </c>
      <c r="F416" s="25" t="s">
        <v>2211</v>
      </c>
      <c r="G416" s="18">
        <v>8</v>
      </c>
      <c r="H416" s="18">
        <f t="shared" si="12"/>
        <v>1</v>
      </c>
      <c r="I416" s="18">
        <f t="shared" si="13"/>
        <v>0</v>
      </c>
      <c r="J416" s="25" t="s">
        <v>2212</v>
      </c>
      <c r="K416" s="25" t="s">
        <v>2213</v>
      </c>
      <c r="L416" s="25" t="s">
        <v>13</v>
      </c>
    </row>
    <row r="417" spans="1:12" s="11" customFormat="1" ht="18" x14ac:dyDescent="0.25">
      <c r="A417" s="25" t="s">
        <v>2896</v>
      </c>
      <c r="B417" s="25" t="s">
        <v>2154</v>
      </c>
      <c r="C417" s="25" t="s">
        <v>2155</v>
      </c>
      <c r="D417" s="25" t="s">
        <v>2214</v>
      </c>
      <c r="E417" s="26">
        <v>2021</v>
      </c>
      <c r="F417" s="25" t="s">
        <v>2215</v>
      </c>
      <c r="G417" s="18">
        <v>2</v>
      </c>
      <c r="H417" s="18">
        <f t="shared" si="12"/>
        <v>0</v>
      </c>
      <c r="I417" s="18">
        <f t="shared" si="13"/>
        <v>0</v>
      </c>
      <c r="J417" s="27" t="s">
        <v>2216</v>
      </c>
      <c r="K417" s="25" t="s">
        <v>2217</v>
      </c>
      <c r="L417" s="25" t="s">
        <v>13</v>
      </c>
    </row>
    <row r="418" spans="1:12" s="11" customFormat="1" ht="17.25" x14ac:dyDescent="0.25">
      <c r="A418" s="25" t="s">
        <v>2897</v>
      </c>
      <c r="B418" s="25" t="s">
        <v>2154</v>
      </c>
      <c r="C418" s="25" t="s">
        <v>2155</v>
      </c>
      <c r="D418" s="25" t="s">
        <v>1204</v>
      </c>
      <c r="E418" s="26">
        <v>2021</v>
      </c>
      <c r="F418" s="25" t="s">
        <v>2218</v>
      </c>
      <c r="G418" s="18">
        <v>2</v>
      </c>
      <c r="H418" s="18">
        <f t="shared" si="12"/>
        <v>0</v>
      </c>
      <c r="I418" s="18">
        <f t="shared" si="13"/>
        <v>0</v>
      </c>
      <c r="J418" s="27" t="s">
        <v>2219</v>
      </c>
      <c r="K418" s="25" t="s">
        <v>2220</v>
      </c>
      <c r="L418" s="25" t="s">
        <v>13</v>
      </c>
    </row>
    <row r="419" spans="1:12" s="11" customFormat="1" x14ac:dyDescent="0.25">
      <c r="A419" s="27" t="s">
        <v>2221</v>
      </c>
      <c r="B419" s="25" t="s">
        <v>2222</v>
      </c>
      <c r="C419" s="25" t="s">
        <v>2155</v>
      </c>
      <c r="D419" s="25" t="s">
        <v>2223</v>
      </c>
      <c r="E419" s="26">
        <v>2017</v>
      </c>
      <c r="F419" s="25" t="s">
        <v>2162</v>
      </c>
      <c r="G419" s="18">
        <v>39</v>
      </c>
      <c r="H419" s="18">
        <f t="shared" si="12"/>
        <v>1</v>
      </c>
      <c r="I419" s="18">
        <f t="shared" si="13"/>
        <v>1</v>
      </c>
      <c r="J419" s="27" t="s">
        <v>2163</v>
      </c>
      <c r="K419" s="25" t="s">
        <v>2224</v>
      </c>
      <c r="L419" s="25" t="s">
        <v>13</v>
      </c>
    </row>
    <row r="420" spans="1:12" s="11" customFormat="1" x14ac:dyDescent="0.25">
      <c r="A420" s="27" t="s">
        <v>2225</v>
      </c>
      <c r="B420" s="25" t="s">
        <v>2222</v>
      </c>
      <c r="C420" s="25" t="s">
        <v>2155</v>
      </c>
      <c r="D420" s="25" t="s">
        <v>2191</v>
      </c>
      <c r="E420" s="26">
        <v>2019</v>
      </c>
      <c r="F420" s="25" t="s">
        <v>2192</v>
      </c>
      <c r="G420" s="18">
        <v>15</v>
      </c>
      <c r="H420" s="18">
        <f t="shared" si="12"/>
        <v>1</v>
      </c>
      <c r="I420" s="18">
        <f t="shared" si="13"/>
        <v>0</v>
      </c>
      <c r="J420" s="27" t="s">
        <v>2193</v>
      </c>
      <c r="K420" s="27" t="s">
        <v>2226</v>
      </c>
      <c r="L420" s="25" t="s">
        <v>13</v>
      </c>
    </row>
    <row r="421" spans="1:12" s="11" customFormat="1" x14ac:dyDescent="0.25">
      <c r="A421" s="27" t="s">
        <v>2227</v>
      </c>
      <c r="B421" s="25" t="s">
        <v>2222</v>
      </c>
      <c r="C421" s="25" t="s">
        <v>2155</v>
      </c>
      <c r="D421" s="25" t="s">
        <v>2228</v>
      </c>
      <c r="E421" s="26">
        <v>2020</v>
      </c>
      <c r="F421" s="25" t="s">
        <v>20</v>
      </c>
      <c r="G421" s="18">
        <v>4</v>
      </c>
      <c r="H421" s="18">
        <f t="shared" si="12"/>
        <v>0</v>
      </c>
      <c r="I421" s="18">
        <f t="shared" si="13"/>
        <v>0</v>
      </c>
      <c r="J421" s="25" t="s">
        <v>2229</v>
      </c>
      <c r="K421" s="27" t="s">
        <v>2230</v>
      </c>
      <c r="L421" s="25" t="s">
        <v>14</v>
      </c>
    </row>
    <row r="422" spans="1:12" s="11" customFormat="1" x14ac:dyDescent="0.25">
      <c r="A422" s="27" t="s">
        <v>2231</v>
      </c>
      <c r="B422" s="25" t="s">
        <v>2222</v>
      </c>
      <c r="C422" s="25" t="s">
        <v>2155</v>
      </c>
      <c r="D422" s="25" t="s">
        <v>2191</v>
      </c>
      <c r="E422" s="26">
        <v>2021</v>
      </c>
      <c r="F422" s="25" t="s">
        <v>2192</v>
      </c>
      <c r="G422" s="18">
        <v>0</v>
      </c>
      <c r="H422" s="18">
        <f t="shared" si="12"/>
        <v>0</v>
      </c>
      <c r="I422" s="18">
        <f t="shared" si="13"/>
        <v>0</v>
      </c>
      <c r="J422" s="25" t="s">
        <v>2193</v>
      </c>
      <c r="K422" s="27" t="s">
        <v>2232</v>
      </c>
      <c r="L422" s="25" t="s">
        <v>13</v>
      </c>
    </row>
    <row r="423" spans="1:12" s="11" customFormat="1" x14ac:dyDescent="0.25">
      <c r="A423" s="27" t="s">
        <v>2233</v>
      </c>
      <c r="B423" s="25" t="s">
        <v>2222</v>
      </c>
      <c r="C423" s="25" t="s">
        <v>2155</v>
      </c>
      <c r="D423" s="25" t="s">
        <v>2234</v>
      </c>
      <c r="E423" s="26">
        <v>2022</v>
      </c>
      <c r="F423" s="25" t="s">
        <v>2235</v>
      </c>
      <c r="G423" s="18">
        <v>8</v>
      </c>
      <c r="H423" s="18">
        <f t="shared" si="12"/>
        <v>1</v>
      </c>
      <c r="I423" s="18">
        <f t="shared" si="13"/>
        <v>0</v>
      </c>
      <c r="J423" s="27" t="s">
        <v>2236</v>
      </c>
      <c r="K423" s="27" t="s">
        <v>2237</v>
      </c>
      <c r="L423" s="25" t="s">
        <v>13</v>
      </c>
    </row>
    <row r="424" spans="1:12" s="11" customFormat="1" x14ac:dyDescent="0.25">
      <c r="A424" s="25" t="s">
        <v>2238</v>
      </c>
      <c r="B424" s="25" t="s">
        <v>2239</v>
      </c>
      <c r="C424" s="25" t="s">
        <v>2155</v>
      </c>
      <c r="D424" s="27" t="s">
        <v>1204</v>
      </c>
      <c r="E424" s="26">
        <v>2018</v>
      </c>
      <c r="F424" s="25" t="s">
        <v>2218</v>
      </c>
      <c r="G424" s="18">
        <v>0</v>
      </c>
      <c r="H424" s="18">
        <f t="shared" si="12"/>
        <v>0</v>
      </c>
      <c r="I424" s="18">
        <f t="shared" si="13"/>
        <v>0</v>
      </c>
      <c r="J424" s="27" t="s">
        <v>2240</v>
      </c>
      <c r="K424" s="25" t="s">
        <v>2241</v>
      </c>
      <c r="L424" s="25" t="s">
        <v>13</v>
      </c>
    </row>
    <row r="425" spans="1:12" s="11" customFormat="1" x14ac:dyDescent="0.25">
      <c r="A425" s="25" t="s">
        <v>2242</v>
      </c>
      <c r="B425" s="25" t="s">
        <v>2239</v>
      </c>
      <c r="C425" s="25" t="s">
        <v>2155</v>
      </c>
      <c r="D425" s="25" t="s">
        <v>2228</v>
      </c>
      <c r="E425" s="26">
        <v>2020</v>
      </c>
      <c r="F425" s="25" t="s">
        <v>20</v>
      </c>
      <c r="G425" s="18">
        <v>7</v>
      </c>
      <c r="H425" s="18">
        <f t="shared" si="12"/>
        <v>1</v>
      </c>
      <c r="I425" s="18">
        <f t="shared" si="13"/>
        <v>0</v>
      </c>
      <c r="J425" s="25" t="s">
        <v>2229</v>
      </c>
      <c r="K425" s="27" t="s">
        <v>2230</v>
      </c>
      <c r="L425" s="25" t="s">
        <v>14</v>
      </c>
    </row>
    <row r="426" spans="1:12" s="11" customFormat="1" x14ac:dyDescent="0.25">
      <c r="A426" s="27" t="s">
        <v>2243</v>
      </c>
      <c r="B426" s="25" t="s">
        <v>2239</v>
      </c>
      <c r="C426" s="25" t="s">
        <v>2155</v>
      </c>
      <c r="D426" s="25" t="s">
        <v>2244</v>
      </c>
      <c r="E426" s="26">
        <v>2021</v>
      </c>
      <c r="F426" s="25" t="s">
        <v>2192</v>
      </c>
      <c r="G426" s="18">
        <v>0</v>
      </c>
      <c r="H426" s="18">
        <f t="shared" si="12"/>
        <v>0</v>
      </c>
      <c r="I426" s="18">
        <f t="shared" si="13"/>
        <v>0</v>
      </c>
      <c r="J426" s="27" t="s">
        <v>2245</v>
      </c>
      <c r="K426" s="25"/>
      <c r="L426" s="25" t="s">
        <v>13</v>
      </c>
    </row>
    <row r="427" spans="1:12" s="11" customFormat="1" x14ac:dyDescent="0.25">
      <c r="A427" s="25" t="s">
        <v>2246</v>
      </c>
      <c r="B427" s="25" t="s">
        <v>2239</v>
      </c>
      <c r="C427" s="25" t="s">
        <v>2155</v>
      </c>
      <c r="D427" s="25" t="s">
        <v>1783</v>
      </c>
      <c r="E427" s="26">
        <v>2018</v>
      </c>
      <c r="F427" s="25" t="s">
        <v>25</v>
      </c>
      <c r="G427" s="18">
        <v>0</v>
      </c>
      <c r="H427" s="18">
        <f t="shared" si="12"/>
        <v>0</v>
      </c>
      <c r="I427" s="18">
        <f t="shared" si="13"/>
        <v>0</v>
      </c>
      <c r="J427" s="25" t="s">
        <v>2836</v>
      </c>
      <c r="K427" s="25"/>
      <c r="L427" s="25" t="s">
        <v>2837</v>
      </c>
    </row>
    <row r="428" spans="1:12" s="11" customFormat="1" x14ac:dyDescent="0.25">
      <c r="A428" s="25" t="s">
        <v>2247</v>
      </c>
      <c r="B428" s="25" t="s">
        <v>2248</v>
      </c>
      <c r="C428" s="25" t="s">
        <v>2155</v>
      </c>
      <c r="D428" s="28" t="s">
        <v>2223</v>
      </c>
      <c r="E428" s="26">
        <v>2017</v>
      </c>
      <c r="F428" s="27" t="s">
        <v>2162</v>
      </c>
      <c r="G428" s="18">
        <v>46</v>
      </c>
      <c r="H428" s="18">
        <f t="shared" si="12"/>
        <v>1</v>
      </c>
      <c r="I428" s="18">
        <f t="shared" si="13"/>
        <v>1</v>
      </c>
      <c r="J428" s="25" t="s">
        <v>2249</v>
      </c>
      <c r="K428" s="25" t="s">
        <v>2250</v>
      </c>
      <c r="L428" s="25" t="s">
        <v>13</v>
      </c>
    </row>
    <row r="429" spans="1:12" s="11" customFormat="1" ht="17.25" x14ac:dyDescent="0.25">
      <c r="A429" s="28" t="s">
        <v>2898</v>
      </c>
      <c r="B429" s="25" t="s">
        <v>2248</v>
      </c>
      <c r="C429" s="25" t="s">
        <v>2155</v>
      </c>
      <c r="D429" s="25" t="s">
        <v>2251</v>
      </c>
      <c r="E429" s="26">
        <v>2017</v>
      </c>
      <c r="F429" s="20" t="s">
        <v>168</v>
      </c>
      <c r="G429" s="18">
        <v>15</v>
      </c>
      <c r="H429" s="18">
        <f t="shared" si="12"/>
        <v>1</v>
      </c>
      <c r="I429" s="18">
        <f t="shared" si="13"/>
        <v>0</v>
      </c>
      <c r="J429" s="25" t="s">
        <v>2252</v>
      </c>
      <c r="K429" s="25" t="s">
        <v>2253</v>
      </c>
      <c r="L429" s="25" t="s">
        <v>13</v>
      </c>
    </row>
    <row r="430" spans="1:12" s="11" customFormat="1" x14ac:dyDescent="0.25">
      <c r="A430" s="25" t="s">
        <v>2254</v>
      </c>
      <c r="B430" s="25" t="s">
        <v>2248</v>
      </c>
      <c r="C430" s="25" t="s">
        <v>2155</v>
      </c>
      <c r="D430" s="28" t="s">
        <v>2255</v>
      </c>
      <c r="E430" s="26">
        <v>2018</v>
      </c>
      <c r="F430" s="25" t="s">
        <v>2274</v>
      </c>
      <c r="G430" s="18">
        <v>15</v>
      </c>
      <c r="H430" s="18">
        <f t="shared" si="12"/>
        <v>1</v>
      </c>
      <c r="I430" s="18">
        <f t="shared" si="13"/>
        <v>0</v>
      </c>
      <c r="J430" s="25" t="s">
        <v>2256</v>
      </c>
      <c r="K430" s="25" t="s">
        <v>2257</v>
      </c>
      <c r="L430" s="25" t="s">
        <v>13</v>
      </c>
    </row>
    <row r="431" spans="1:12" s="11" customFormat="1" x14ac:dyDescent="0.25">
      <c r="A431" s="25" t="s">
        <v>2225</v>
      </c>
      <c r="B431" s="25" t="s">
        <v>2248</v>
      </c>
      <c r="C431" s="25" t="s">
        <v>2155</v>
      </c>
      <c r="D431" s="28" t="s">
        <v>2191</v>
      </c>
      <c r="E431" s="26">
        <v>2019</v>
      </c>
      <c r="F431" s="20" t="s">
        <v>2192</v>
      </c>
      <c r="G431" s="18">
        <v>12</v>
      </c>
      <c r="H431" s="18">
        <f t="shared" si="12"/>
        <v>1</v>
      </c>
      <c r="I431" s="18">
        <f t="shared" si="13"/>
        <v>0</v>
      </c>
      <c r="J431" s="25" t="s">
        <v>2258</v>
      </c>
      <c r="K431" s="25" t="s">
        <v>2226</v>
      </c>
      <c r="L431" s="25" t="s">
        <v>13</v>
      </c>
    </row>
    <row r="432" spans="1:12" s="11" customFormat="1" x14ac:dyDescent="0.25">
      <c r="A432" s="28" t="s">
        <v>2259</v>
      </c>
      <c r="B432" s="25" t="s">
        <v>2248</v>
      </c>
      <c r="C432" s="25" t="s">
        <v>2155</v>
      </c>
      <c r="D432" s="25" t="s">
        <v>2260</v>
      </c>
      <c r="E432" s="26">
        <v>2020</v>
      </c>
      <c r="F432" s="25" t="s">
        <v>2204</v>
      </c>
      <c r="G432" s="18">
        <v>10</v>
      </c>
      <c r="H432" s="18">
        <f t="shared" si="12"/>
        <v>1</v>
      </c>
      <c r="I432" s="18">
        <f t="shared" si="13"/>
        <v>0</v>
      </c>
      <c r="J432" s="76" t="s">
        <v>2261</v>
      </c>
      <c r="K432" s="76" t="s">
        <v>2206</v>
      </c>
      <c r="L432" s="25" t="s">
        <v>13</v>
      </c>
    </row>
    <row r="433" spans="1:12" s="11" customFormat="1" x14ac:dyDescent="0.25">
      <c r="A433" s="25" t="s">
        <v>2262</v>
      </c>
      <c r="B433" s="25" t="s">
        <v>2263</v>
      </c>
      <c r="C433" s="25" t="s">
        <v>2155</v>
      </c>
      <c r="D433" s="25" t="s">
        <v>2264</v>
      </c>
      <c r="E433" s="26">
        <v>2017</v>
      </c>
      <c r="F433" s="29">
        <v>9781315400624</v>
      </c>
      <c r="G433" s="18">
        <v>0</v>
      </c>
      <c r="H433" s="18">
        <f t="shared" si="12"/>
        <v>0</v>
      </c>
      <c r="I433" s="18">
        <f t="shared" si="13"/>
        <v>0</v>
      </c>
      <c r="J433" s="30" t="s">
        <v>2266</v>
      </c>
      <c r="K433" s="25" t="s">
        <v>2265</v>
      </c>
      <c r="L433" s="25" t="s">
        <v>13</v>
      </c>
    </row>
    <row r="434" spans="1:12" s="11" customFormat="1" x14ac:dyDescent="0.25">
      <c r="A434" s="25" t="s">
        <v>2267</v>
      </c>
      <c r="B434" s="25" t="s">
        <v>2263</v>
      </c>
      <c r="C434" s="25" t="s">
        <v>2155</v>
      </c>
      <c r="D434" s="25" t="s">
        <v>1204</v>
      </c>
      <c r="E434" s="26">
        <v>2018</v>
      </c>
      <c r="F434" s="25" t="s">
        <v>2218</v>
      </c>
      <c r="G434" s="18">
        <v>6</v>
      </c>
      <c r="H434" s="18">
        <f t="shared" si="12"/>
        <v>1</v>
      </c>
      <c r="I434" s="18">
        <f t="shared" si="13"/>
        <v>0</v>
      </c>
      <c r="J434" s="27" t="s">
        <v>2268</v>
      </c>
      <c r="K434" s="30" t="s">
        <v>2269</v>
      </c>
      <c r="L434" s="25" t="s">
        <v>13</v>
      </c>
    </row>
    <row r="435" spans="1:12" s="11" customFormat="1" x14ac:dyDescent="0.25">
      <c r="A435" s="27" t="s">
        <v>2270</v>
      </c>
      <c r="B435" s="25" t="s">
        <v>2263</v>
      </c>
      <c r="C435" s="25" t="s">
        <v>2155</v>
      </c>
      <c r="D435" s="25" t="s">
        <v>2271</v>
      </c>
      <c r="E435" s="26">
        <v>2019</v>
      </c>
      <c r="F435" s="25" t="s">
        <v>2272</v>
      </c>
      <c r="G435" s="18">
        <v>0</v>
      </c>
      <c r="H435" s="18">
        <f t="shared" si="12"/>
        <v>0</v>
      </c>
      <c r="I435" s="18">
        <f t="shared" si="13"/>
        <v>0</v>
      </c>
      <c r="J435" s="27" t="s">
        <v>1255</v>
      </c>
      <c r="K435" s="25" t="s">
        <v>2273</v>
      </c>
      <c r="L435" s="25" t="s">
        <v>13</v>
      </c>
    </row>
    <row r="436" spans="1:12" s="11" customFormat="1" ht="17.25" x14ac:dyDescent="0.25">
      <c r="A436" s="25" t="s">
        <v>2899</v>
      </c>
      <c r="B436" s="25" t="s">
        <v>2263</v>
      </c>
      <c r="C436" s="25" t="s">
        <v>2155</v>
      </c>
      <c r="D436" s="25" t="s">
        <v>2255</v>
      </c>
      <c r="E436" s="26">
        <v>2019</v>
      </c>
      <c r="F436" s="25" t="s">
        <v>2274</v>
      </c>
      <c r="G436" s="18">
        <v>15</v>
      </c>
      <c r="H436" s="18">
        <f t="shared" si="12"/>
        <v>1</v>
      </c>
      <c r="I436" s="18">
        <f t="shared" si="13"/>
        <v>0</v>
      </c>
      <c r="J436" s="27" t="s">
        <v>2275</v>
      </c>
      <c r="K436" s="27" t="s">
        <v>2257</v>
      </c>
      <c r="L436" s="25" t="s">
        <v>13</v>
      </c>
    </row>
    <row r="437" spans="1:12" s="11" customFormat="1" x14ac:dyDescent="0.25">
      <c r="A437" s="25" t="s">
        <v>2276</v>
      </c>
      <c r="B437" s="25" t="s">
        <v>2263</v>
      </c>
      <c r="C437" s="25" t="s">
        <v>2155</v>
      </c>
      <c r="D437" s="25" t="s">
        <v>2277</v>
      </c>
      <c r="E437" s="26">
        <v>2019</v>
      </c>
      <c r="F437" s="25" t="s">
        <v>2171</v>
      </c>
      <c r="G437" s="18">
        <v>12</v>
      </c>
      <c r="H437" s="18">
        <f t="shared" si="12"/>
        <v>1</v>
      </c>
      <c r="I437" s="18">
        <f t="shared" si="13"/>
        <v>0</v>
      </c>
      <c r="J437" s="27" t="s">
        <v>2278</v>
      </c>
      <c r="K437" s="25" t="s">
        <v>2279</v>
      </c>
      <c r="L437" s="25" t="s">
        <v>13</v>
      </c>
    </row>
    <row r="438" spans="1:12" s="11" customFormat="1" ht="17.25" x14ac:dyDescent="0.25">
      <c r="A438" s="25" t="s">
        <v>2900</v>
      </c>
      <c r="B438" s="25" t="s">
        <v>2263</v>
      </c>
      <c r="C438" s="25" t="s">
        <v>2155</v>
      </c>
      <c r="D438" s="25" t="s">
        <v>2280</v>
      </c>
      <c r="E438" s="26">
        <v>2019</v>
      </c>
      <c r="F438" s="25" t="s">
        <v>2166</v>
      </c>
      <c r="G438" s="18">
        <v>5</v>
      </c>
      <c r="H438" s="18">
        <f t="shared" si="12"/>
        <v>1</v>
      </c>
      <c r="I438" s="18">
        <f t="shared" si="13"/>
        <v>0</v>
      </c>
      <c r="J438" s="27" t="s">
        <v>2281</v>
      </c>
      <c r="K438" s="25" t="s">
        <v>2282</v>
      </c>
      <c r="L438" s="25" t="s">
        <v>13</v>
      </c>
    </row>
    <row r="439" spans="1:12" s="11" customFormat="1" x14ac:dyDescent="0.25">
      <c r="A439" s="27" t="s">
        <v>2283</v>
      </c>
      <c r="B439" s="25" t="s">
        <v>2263</v>
      </c>
      <c r="C439" s="25" t="s">
        <v>2155</v>
      </c>
      <c r="D439" s="25" t="s">
        <v>529</v>
      </c>
      <c r="E439" s="26">
        <v>2020</v>
      </c>
      <c r="F439" s="25" t="s">
        <v>2284</v>
      </c>
      <c r="G439" s="18">
        <v>37</v>
      </c>
      <c r="H439" s="18">
        <f t="shared" si="12"/>
        <v>1</v>
      </c>
      <c r="I439" s="18">
        <f t="shared" si="13"/>
        <v>1</v>
      </c>
      <c r="J439" s="27" t="s">
        <v>2285</v>
      </c>
      <c r="K439" s="25" t="s">
        <v>2286</v>
      </c>
      <c r="L439" s="25" t="s">
        <v>18</v>
      </c>
    </row>
    <row r="440" spans="1:12" s="11" customFormat="1" ht="17.25" x14ac:dyDescent="0.25">
      <c r="A440" s="25" t="s">
        <v>2901</v>
      </c>
      <c r="B440" s="25" t="s">
        <v>2263</v>
      </c>
      <c r="C440" s="25" t="s">
        <v>2155</v>
      </c>
      <c r="D440" s="25" t="s">
        <v>2255</v>
      </c>
      <c r="E440" s="26">
        <v>2020</v>
      </c>
      <c r="F440" s="25" t="s">
        <v>2274</v>
      </c>
      <c r="G440" s="18">
        <v>5</v>
      </c>
      <c r="H440" s="18">
        <f t="shared" si="12"/>
        <v>1</v>
      </c>
      <c r="I440" s="18">
        <f t="shared" si="13"/>
        <v>0</v>
      </c>
      <c r="J440" s="27" t="s">
        <v>1303</v>
      </c>
      <c r="K440" s="25" t="s">
        <v>2287</v>
      </c>
      <c r="L440" s="25" t="s">
        <v>13</v>
      </c>
    </row>
    <row r="441" spans="1:12" s="11" customFormat="1" x14ac:dyDescent="0.25">
      <c r="A441" s="27" t="s">
        <v>2288</v>
      </c>
      <c r="B441" s="25" t="s">
        <v>2263</v>
      </c>
      <c r="C441" s="25" t="s">
        <v>2155</v>
      </c>
      <c r="D441" s="25" t="s">
        <v>2289</v>
      </c>
      <c r="E441" s="26">
        <v>2020</v>
      </c>
      <c r="F441" s="25" t="s">
        <v>2162</v>
      </c>
      <c r="G441" s="18">
        <v>2</v>
      </c>
      <c r="H441" s="18">
        <f t="shared" si="12"/>
        <v>0</v>
      </c>
      <c r="I441" s="18">
        <f t="shared" si="13"/>
        <v>0</v>
      </c>
      <c r="J441" s="27" t="s">
        <v>2290</v>
      </c>
      <c r="K441" s="25" t="s">
        <v>2291</v>
      </c>
      <c r="L441" s="25" t="s">
        <v>13</v>
      </c>
    </row>
    <row r="442" spans="1:12" s="11" customFormat="1" x14ac:dyDescent="0.25">
      <c r="A442" s="27" t="s">
        <v>2292</v>
      </c>
      <c r="B442" s="25" t="s">
        <v>2263</v>
      </c>
      <c r="C442" s="25" t="s">
        <v>2155</v>
      </c>
      <c r="D442" s="25" t="s">
        <v>1721</v>
      </c>
      <c r="E442" s="26">
        <v>2020</v>
      </c>
      <c r="F442" s="25" t="s">
        <v>1724</v>
      </c>
      <c r="G442" s="18">
        <v>2</v>
      </c>
      <c r="H442" s="18">
        <f t="shared" si="12"/>
        <v>0</v>
      </c>
      <c r="I442" s="18">
        <f t="shared" si="13"/>
        <v>0</v>
      </c>
      <c r="J442" s="27" t="s">
        <v>1726</v>
      </c>
      <c r="K442" s="25" t="s">
        <v>1725</v>
      </c>
      <c r="L442" s="25" t="s">
        <v>13</v>
      </c>
    </row>
    <row r="443" spans="1:12" s="11" customFormat="1" x14ac:dyDescent="0.25">
      <c r="A443" s="27" t="s">
        <v>2293</v>
      </c>
      <c r="B443" s="25" t="s">
        <v>2263</v>
      </c>
      <c r="C443" s="25" t="s">
        <v>2155</v>
      </c>
      <c r="D443" s="25" t="s">
        <v>2081</v>
      </c>
      <c r="E443" s="26">
        <v>2021</v>
      </c>
      <c r="F443" s="25" t="s">
        <v>1880</v>
      </c>
      <c r="G443" s="18">
        <v>3</v>
      </c>
      <c r="H443" s="18">
        <f t="shared" si="12"/>
        <v>0</v>
      </c>
      <c r="I443" s="18">
        <f t="shared" si="13"/>
        <v>0</v>
      </c>
      <c r="J443" s="27" t="s">
        <v>2294</v>
      </c>
      <c r="K443" s="25" t="s">
        <v>2295</v>
      </c>
      <c r="L443" s="25" t="s">
        <v>18</v>
      </c>
    </row>
    <row r="444" spans="1:12" s="11" customFormat="1" x14ac:dyDescent="0.25">
      <c r="A444" s="25" t="s">
        <v>2296</v>
      </c>
      <c r="B444" s="25" t="s">
        <v>2263</v>
      </c>
      <c r="C444" s="25" t="s">
        <v>2155</v>
      </c>
      <c r="D444" s="25" t="s">
        <v>2277</v>
      </c>
      <c r="E444" s="26">
        <v>2021</v>
      </c>
      <c r="F444" s="25" t="s">
        <v>2297</v>
      </c>
      <c r="G444" s="18">
        <v>2</v>
      </c>
      <c r="H444" s="18">
        <f t="shared" si="12"/>
        <v>0</v>
      </c>
      <c r="I444" s="18">
        <f t="shared" si="13"/>
        <v>0</v>
      </c>
      <c r="J444" s="27" t="s">
        <v>2298</v>
      </c>
      <c r="K444" s="25" t="s">
        <v>2299</v>
      </c>
      <c r="L444" s="25" t="s">
        <v>13</v>
      </c>
    </row>
    <row r="445" spans="1:12" s="11" customFormat="1" ht="18" x14ac:dyDescent="0.25">
      <c r="A445" s="25" t="s">
        <v>2902</v>
      </c>
      <c r="B445" s="25" t="s">
        <v>2263</v>
      </c>
      <c r="C445" s="25" t="s">
        <v>2155</v>
      </c>
      <c r="D445" s="25" t="s">
        <v>2300</v>
      </c>
      <c r="E445" s="26">
        <v>2021</v>
      </c>
      <c r="F445" s="25" t="s">
        <v>2301</v>
      </c>
      <c r="G445" s="18">
        <v>1</v>
      </c>
      <c r="H445" s="18">
        <f t="shared" si="12"/>
        <v>0</v>
      </c>
      <c r="I445" s="18">
        <f t="shared" si="13"/>
        <v>0</v>
      </c>
      <c r="J445" s="27" t="s">
        <v>2302</v>
      </c>
      <c r="K445" s="25" t="s">
        <v>2303</v>
      </c>
      <c r="L445" s="25" t="s">
        <v>13</v>
      </c>
    </row>
    <row r="446" spans="1:12" s="11" customFormat="1" ht="18" x14ac:dyDescent="0.25">
      <c r="A446" s="25" t="s">
        <v>2903</v>
      </c>
      <c r="B446" s="25" t="s">
        <v>2263</v>
      </c>
      <c r="C446" s="25" t="s">
        <v>2155</v>
      </c>
      <c r="D446" s="25" t="s">
        <v>2300</v>
      </c>
      <c r="E446" s="26">
        <v>2021</v>
      </c>
      <c r="F446" s="25" t="s">
        <v>2301</v>
      </c>
      <c r="G446" s="18">
        <v>3</v>
      </c>
      <c r="H446" s="18">
        <f t="shared" si="12"/>
        <v>0</v>
      </c>
      <c r="I446" s="18">
        <f t="shared" si="13"/>
        <v>0</v>
      </c>
      <c r="J446" s="27" t="s">
        <v>2304</v>
      </c>
      <c r="K446" s="25" t="s">
        <v>2305</v>
      </c>
      <c r="L446" s="25" t="s">
        <v>13</v>
      </c>
    </row>
    <row r="447" spans="1:12" s="11" customFormat="1" ht="18" x14ac:dyDescent="0.25">
      <c r="A447" s="25" t="s">
        <v>2904</v>
      </c>
      <c r="B447" s="25" t="s">
        <v>2263</v>
      </c>
      <c r="C447" s="25" t="s">
        <v>2155</v>
      </c>
      <c r="D447" s="25" t="s">
        <v>2300</v>
      </c>
      <c r="E447" s="26">
        <v>2021</v>
      </c>
      <c r="F447" s="25" t="s">
        <v>2301</v>
      </c>
      <c r="G447" s="18">
        <v>2</v>
      </c>
      <c r="H447" s="18">
        <f t="shared" si="12"/>
        <v>0</v>
      </c>
      <c r="I447" s="18">
        <f t="shared" si="13"/>
        <v>0</v>
      </c>
      <c r="J447" s="27" t="s">
        <v>2306</v>
      </c>
      <c r="K447" s="25" t="s">
        <v>2307</v>
      </c>
      <c r="L447" s="25" t="s">
        <v>13</v>
      </c>
    </row>
    <row r="448" spans="1:12" s="11" customFormat="1" x14ac:dyDescent="0.25">
      <c r="A448" s="25" t="s">
        <v>2308</v>
      </c>
      <c r="B448" s="25" t="s">
        <v>2263</v>
      </c>
      <c r="C448" s="25" t="s">
        <v>2155</v>
      </c>
      <c r="D448" s="25" t="s">
        <v>2309</v>
      </c>
      <c r="E448" s="26">
        <v>2021</v>
      </c>
      <c r="F448" s="25" t="s">
        <v>2310</v>
      </c>
      <c r="G448" s="18">
        <v>8</v>
      </c>
      <c r="H448" s="18">
        <f t="shared" si="12"/>
        <v>1</v>
      </c>
      <c r="I448" s="18">
        <f t="shared" si="13"/>
        <v>0</v>
      </c>
      <c r="J448" s="27" t="s">
        <v>2311</v>
      </c>
      <c r="K448" s="25"/>
      <c r="L448" s="25" t="s">
        <v>13</v>
      </c>
    </row>
    <row r="449" spans="1:12" s="11" customFormat="1" x14ac:dyDescent="0.25">
      <c r="A449" s="25" t="s">
        <v>2312</v>
      </c>
      <c r="B449" s="25" t="s">
        <v>2263</v>
      </c>
      <c r="C449" s="25" t="s">
        <v>2155</v>
      </c>
      <c r="D449" s="25" t="s">
        <v>2313</v>
      </c>
      <c r="E449" s="26">
        <v>2022</v>
      </c>
      <c r="F449" s="25" t="s">
        <v>2314</v>
      </c>
      <c r="G449" s="18">
        <v>0</v>
      </c>
      <c r="H449" s="18">
        <f t="shared" si="12"/>
        <v>0</v>
      </c>
      <c r="I449" s="18">
        <f t="shared" si="13"/>
        <v>0</v>
      </c>
      <c r="J449" s="27" t="s">
        <v>2315</v>
      </c>
      <c r="K449" s="25" t="s">
        <v>2316</v>
      </c>
      <c r="L449" s="25" t="s">
        <v>13</v>
      </c>
    </row>
    <row r="450" spans="1:12" s="11" customFormat="1" ht="18" x14ac:dyDescent="0.25">
      <c r="A450" s="25" t="s">
        <v>2905</v>
      </c>
      <c r="B450" s="25" t="s">
        <v>2263</v>
      </c>
      <c r="C450" s="25" t="s">
        <v>2155</v>
      </c>
      <c r="D450" s="25" t="s">
        <v>2317</v>
      </c>
      <c r="E450" s="26">
        <v>2022</v>
      </c>
      <c r="F450" s="25" t="s">
        <v>2318</v>
      </c>
      <c r="G450" s="18">
        <v>0</v>
      </c>
      <c r="H450" s="18">
        <f t="shared" si="12"/>
        <v>0</v>
      </c>
      <c r="I450" s="18">
        <f t="shared" si="13"/>
        <v>0</v>
      </c>
      <c r="J450" s="27" t="s">
        <v>2319</v>
      </c>
      <c r="K450" s="25" t="s">
        <v>2320</v>
      </c>
      <c r="L450" s="25" t="s">
        <v>13</v>
      </c>
    </row>
    <row r="451" spans="1:12" s="11" customFormat="1" x14ac:dyDescent="0.25">
      <c r="A451" s="25" t="s">
        <v>2321</v>
      </c>
      <c r="B451" s="25" t="s">
        <v>2322</v>
      </c>
      <c r="C451" s="25" t="s">
        <v>2155</v>
      </c>
      <c r="D451" s="27" t="s">
        <v>2323</v>
      </c>
      <c r="E451" s="26">
        <v>2017</v>
      </c>
      <c r="F451" s="25" t="s">
        <v>2324</v>
      </c>
      <c r="G451" s="18">
        <v>4</v>
      </c>
      <c r="H451" s="18">
        <f t="shared" si="12"/>
        <v>0</v>
      </c>
      <c r="I451" s="18">
        <f t="shared" si="13"/>
        <v>0</v>
      </c>
      <c r="J451" s="27" t="s">
        <v>2325</v>
      </c>
      <c r="K451" s="25" t="s">
        <v>2326</v>
      </c>
      <c r="L451" s="25" t="s">
        <v>13</v>
      </c>
    </row>
    <row r="452" spans="1:12" s="11" customFormat="1" x14ac:dyDescent="0.25">
      <c r="A452" s="25" t="s">
        <v>2327</v>
      </c>
      <c r="B452" s="25" t="s">
        <v>2322</v>
      </c>
      <c r="C452" s="25" t="s">
        <v>2155</v>
      </c>
      <c r="D452" s="27" t="s">
        <v>2328</v>
      </c>
      <c r="E452" s="26">
        <v>2018</v>
      </c>
      <c r="F452" s="25" t="s">
        <v>2329</v>
      </c>
      <c r="G452" s="18">
        <v>0</v>
      </c>
      <c r="H452" s="18">
        <f t="shared" si="12"/>
        <v>0</v>
      </c>
      <c r="I452" s="18">
        <f t="shared" si="13"/>
        <v>0</v>
      </c>
      <c r="J452" s="27" t="s">
        <v>2330</v>
      </c>
      <c r="K452" s="25" t="s">
        <v>2331</v>
      </c>
      <c r="L452" s="25" t="s">
        <v>13</v>
      </c>
    </row>
    <row r="453" spans="1:12" s="11" customFormat="1" x14ac:dyDescent="0.25">
      <c r="A453" s="25" t="s">
        <v>2332</v>
      </c>
      <c r="B453" s="25" t="s">
        <v>2322</v>
      </c>
      <c r="C453" s="25" t="s">
        <v>2155</v>
      </c>
      <c r="D453" s="27" t="s">
        <v>2333</v>
      </c>
      <c r="E453" s="26">
        <v>2018</v>
      </c>
      <c r="F453" s="25" t="s">
        <v>2334</v>
      </c>
      <c r="G453" s="18">
        <v>5</v>
      </c>
      <c r="H453" s="18">
        <f t="shared" si="12"/>
        <v>1</v>
      </c>
      <c r="I453" s="18">
        <f t="shared" si="13"/>
        <v>0</v>
      </c>
      <c r="J453" s="25" t="s">
        <v>2335</v>
      </c>
      <c r="K453" s="25" t="s">
        <v>2336</v>
      </c>
      <c r="L453" s="25" t="s">
        <v>13</v>
      </c>
    </row>
    <row r="454" spans="1:12" s="11" customFormat="1" x14ac:dyDescent="0.25">
      <c r="A454" s="27" t="s">
        <v>2337</v>
      </c>
      <c r="B454" s="25" t="s">
        <v>2322</v>
      </c>
      <c r="C454" s="25" t="s">
        <v>2155</v>
      </c>
      <c r="D454" s="27" t="s">
        <v>41</v>
      </c>
      <c r="E454" s="26">
        <v>2020</v>
      </c>
      <c r="F454" s="25" t="s">
        <v>2184</v>
      </c>
      <c r="G454" s="18">
        <v>0</v>
      </c>
      <c r="H454" s="18">
        <f t="shared" ref="H454:H517" si="14">IF(G454&gt;4,1,0)</f>
        <v>0</v>
      </c>
      <c r="I454" s="18">
        <f t="shared" ref="I454:I517" si="15">IF(G454&gt;29,1,0)</f>
        <v>0</v>
      </c>
      <c r="J454" s="25" t="s">
        <v>2338</v>
      </c>
      <c r="K454" s="25" t="s">
        <v>2339</v>
      </c>
      <c r="L454" s="25" t="s">
        <v>18</v>
      </c>
    </row>
    <row r="455" spans="1:12" s="11" customFormat="1" x14ac:dyDescent="0.25">
      <c r="A455" s="27" t="s">
        <v>2340</v>
      </c>
      <c r="B455" s="25" t="s">
        <v>2322</v>
      </c>
      <c r="C455" s="25" t="s">
        <v>2155</v>
      </c>
      <c r="D455" s="25" t="s">
        <v>2089</v>
      </c>
      <c r="E455" s="26">
        <v>2021</v>
      </c>
      <c r="F455" s="25" t="s">
        <v>1880</v>
      </c>
      <c r="G455" s="18">
        <v>2</v>
      </c>
      <c r="H455" s="18">
        <f t="shared" si="14"/>
        <v>0</v>
      </c>
      <c r="I455" s="18">
        <f t="shared" si="15"/>
        <v>0</v>
      </c>
      <c r="J455" s="25" t="s">
        <v>2294</v>
      </c>
      <c r="K455" s="25" t="s">
        <v>2295</v>
      </c>
      <c r="L455" s="25" t="s">
        <v>18</v>
      </c>
    </row>
    <row r="456" spans="1:12" s="11" customFormat="1" x14ac:dyDescent="0.25">
      <c r="A456" s="25" t="s">
        <v>2312</v>
      </c>
      <c r="B456" s="25" t="s">
        <v>2322</v>
      </c>
      <c r="C456" s="25" t="s">
        <v>2155</v>
      </c>
      <c r="D456" s="25" t="s">
        <v>2313</v>
      </c>
      <c r="E456" s="26">
        <v>2022</v>
      </c>
      <c r="F456" s="25" t="s">
        <v>2314</v>
      </c>
      <c r="G456" s="18">
        <v>0</v>
      </c>
      <c r="H456" s="18">
        <f t="shared" si="14"/>
        <v>0</v>
      </c>
      <c r="I456" s="18">
        <f t="shared" si="15"/>
        <v>0</v>
      </c>
      <c r="J456" s="25" t="s">
        <v>2315</v>
      </c>
      <c r="K456" s="25" t="s">
        <v>2316</v>
      </c>
      <c r="L456" s="25" t="s">
        <v>13</v>
      </c>
    </row>
    <row r="457" spans="1:12" s="11" customFormat="1" x14ac:dyDescent="0.25">
      <c r="A457" s="25" t="s">
        <v>2341</v>
      </c>
      <c r="B457" s="25" t="s">
        <v>2342</v>
      </c>
      <c r="C457" s="25" t="s">
        <v>2155</v>
      </c>
      <c r="D457" s="25" t="s">
        <v>2343</v>
      </c>
      <c r="E457" s="26">
        <v>2017</v>
      </c>
      <c r="F457" s="25" t="s">
        <v>2180</v>
      </c>
      <c r="G457" s="18">
        <v>0</v>
      </c>
      <c r="H457" s="18">
        <f t="shared" si="14"/>
        <v>0</v>
      </c>
      <c r="I457" s="18">
        <f t="shared" si="15"/>
        <v>0</v>
      </c>
      <c r="J457" s="25" t="s">
        <v>2344</v>
      </c>
      <c r="K457" s="25" t="s">
        <v>2345</v>
      </c>
      <c r="L457" s="25" t="s">
        <v>13</v>
      </c>
    </row>
    <row r="458" spans="1:12" s="11" customFormat="1" x14ac:dyDescent="0.25">
      <c r="A458" s="25" t="s">
        <v>2346</v>
      </c>
      <c r="B458" s="25" t="s">
        <v>2342</v>
      </c>
      <c r="C458" s="25" t="s">
        <v>2155</v>
      </c>
      <c r="D458" s="25" t="s">
        <v>2347</v>
      </c>
      <c r="E458" s="26">
        <v>2017</v>
      </c>
      <c r="F458" s="25" t="s">
        <v>2348</v>
      </c>
      <c r="G458" s="18">
        <v>26</v>
      </c>
      <c r="H458" s="18">
        <f t="shared" si="14"/>
        <v>1</v>
      </c>
      <c r="I458" s="18">
        <f t="shared" si="15"/>
        <v>0</v>
      </c>
      <c r="J458" s="25" t="s">
        <v>2349</v>
      </c>
      <c r="K458" s="25" t="s">
        <v>2350</v>
      </c>
      <c r="L458" s="25" t="s">
        <v>13</v>
      </c>
    </row>
    <row r="459" spans="1:12" s="11" customFormat="1" x14ac:dyDescent="0.25">
      <c r="A459" s="25" t="s">
        <v>2351</v>
      </c>
      <c r="B459" s="25" t="s">
        <v>2342</v>
      </c>
      <c r="C459" s="25" t="s">
        <v>2155</v>
      </c>
      <c r="D459" s="25" t="s">
        <v>2352</v>
      </c>
      <c r="E459" s="26">
        <v>2017</v>
      </c>
      <c r="F459" s="25" t="s">
        <v>2171</v>
      </c>
      <c r="G459" s="18">
        <v>28</v>
      </c>
      <c r="H459" s="18">
        <f t="shared" si="14"/>
        <v>1</v>
      </c>
      <c r="I459" s="18">
        <f t="shared" si="15"/>
        <v>0</v>
      </c>
      <c r="J459" s="25" t="s">
        <v>2353</v>
      </c>
      <c r="K459" s="25" t="s">
        <v>2354</v>
      </c>
      <c r="L459" s="25" t="s">
        <v>13</v>
      </c>
    </row>
    <row r="460" spans="1:12" s="11" customFormat="1" x14ac:dyDescent="0.25">
      <c r="A460" s="25" t="s">
        <v>2355</v>
      </c>
      <c r="B460" s="25" t="s">
        <v>2342</v>
      </c>
      <c r="C460" s="25" t="s">
        <v>2155</v>
      </c>
      <c r="D460" s="25" t="s">
        <v>2356</v>
      </c>
      <c r="E460" s="26">
        <v>2017</v>
      </c>
      <c r="F460" s="25" t="s">
        <v>2192</v>
      </c>
      <c r="G460" s="18">
        <v>32</v>
      </c>
      <c r="H460" s="18">
        <f t="shared" si="14"/>
        <v>1</v>
      </c>
      <c r="I460" s="18">
        <f t="shared" si="15"/>
        <v>1</v>
      </c>
      <c r="J460" s="25" t="s">
        <v>2357</v>
      </c>
      <c r="K460" s="25" t="s">
        <v>2358</v>
      </c>
      <c r="L460" s="25" t="s">
        <v>13</v>
      </c>
    </row>
    <row r="461" spans="1:12" s="11" customFormat="1" x14ac:dyDescent="0.25">
      <c r="A461" s="25" t="s">
        <v>2359</v>
      </c>
      <c r="B461" s="25" t="s">
        <v>2342</v>
      </c>
      <c r="C461" s="25" t="s">
        <v>2155</v>
      </c>
      <c r="D461" s="25" t="s">
        <v>2360</v>
      </c>
      <c r="E461" s="26">
        <v>2018</v>
      </c>
      <c r="F461" s="25" t="s">
        <v>2361</v>
      </c>
      <c r="G461" s="18">
        <v>27</v>
      </c>
      <c r="H461" s="18">
        <f t="shared" si="14"/>
        <v>1</v>
      </c>
      <c r="I461" s="18">
        <f t="shared" si="15"/>
        <v>0</v>
      </c>
      <c r="J461" s="25" t="s">
        <v>2362</v>
      </c>
      <c r="K461" s="25" t="s">
        <v>2363</v>
      </c>
      <c r="L461" s="25" t="s">
        <v>13</v>
      </c>
    </row>
    <row r="462" spans="1:12" s="11" customFormat="1" x14ac:dyDescent="0.25">
      <c r="A462" s="25" t="s">
        <v>2364</v>
      </c>
      <c r="B462" s="25" t="s">
        <v>2342</v>
      </c>
      <c r="C462" s="25" t="s">
        <v>2155</v>
      </c>
      <c r="D462" s="25" t="s">
        <v>2170</v>
      </c>
      <c r="E462" s="26">
        <v>2018</v>
      </c>
      <c r="F462" s="25" t="s">
        <v>2171</v>
      </c>
      <c r="G462" s="18">
        <v>4</v>
      </c>
      <c r="H462" s="18">
        <f t="shared" si="14"/>
        <v>0</v>
      </c>
      <c r="I462" s="18">
        <f t="shared" si="15"/>
        <v>0</v>
      </c>
      <c r="J462" s="25" t="s">
        <v>2365</v>
      </c>
      <c r="K462" s="25" t="s">
        <v>2366</v>
      </c>
      <c r="L462" s="25" t="s">
        <v>13</v>
      </c>
    </row>
    <row r="463" spans="1:12" s="11" customFormat="1" x14ac:dyDescent="0.25">
      <c r="A463" s="25" t="s">
        <v>2367</v>
      </c>
      <c r="B463" s="25" t="s">
        <v>2342</v>
      </c>
      <c r="C463" s="25" t="s">
        <v>2155</v>
      </c>
      <c r="D463" s="25" t="s">
        <v>2368</v>
      </c>
      <c r="E463" s="26">
        <v>2019</v>
      </c>
      <c r="F463" s="25" t="s">
        <v>2301</v>
      </c>
      <c r="G463" s="18">
        <v>21</v>
      </c>
      <c r="H463" s="18">
        <f t="shared" si="14"/>
        <v>1</v>
      </c>
      <c r="I463" s="18">
        <f t="shared" si="15"/>
        <v>0</v>
      </c>
      <c r="J463" s="25" t="s">
        <v>2369</v>
      </c>
      <c r="K463" s="25" t="s">
        <v>2370</v>
      </c>
      <c r="L463" s="25" t="s">
        <v>13</v>
      </c>
    </row>
    <row r="464" spans="1:12" s="11" customFormat="1" x14ac:dyDescent="0.25">
      <c r="A464" s="25" t="s">
        <v>2371</v>
      </c>
      <c r="B464" s="25" t="s">
        <v>2342</v>
      </c>
      <c r="C464" s="25" t="s">
        <v>2155</v>
      </c>
      <c r="D464" s="25" t="s">
        <v>2372</v>
      </c>
      <c r="E464" s="26">
        <v>2019</v>
      </c>
      <c r="F464" s="25" t="s">
        <v>2373</v>
      </c>
      <c r="G464" s="18">
        <v>8</v>
      </c>
      <c r="H464" s="18">
        <f t="shared" si="14"/>
        <v>1</v>
      </c>
      <c r="I464" s="18">
        <f t="shared" si="15"/>
        <v>0</v>
      </c>
      <c r="J464" s="27" t="s">
        <v>2374</v>
      </c>
      <c r="K464" s="25" t="s">
        <v>2375</v>
      </c>
      <c r="L464" s="25" t="s">
        <v>13</v>
      </c>
    </row>
    <row r="465" spans="1:12" s="11" customFormat="1" x14ac:dyDescent="0.25">
      <c r="A465" s="25" t="s">
        <v>2376</v>
      </c>
      <c r="B465" s="25" t="s">
        <v>2342</v>
      </c>
      <c r="C465" s="25" t="s">
        <v>2155</v>
      </c>
      <c r="D465" s="25" t="s">
        <v>2377</v>
      </c>
      <c r="E465" s="26">
        <v>2019</v>
      </c>
      <c r="F465" s="25" t="s">
        <v>2378</v>
      </c>
      <c r="G465" s="18">
        <v>9</v>
      </c>
      <c r="H465" s="18">
        <f t="shared" si="14"/>
        <v>1</v>
      </c>
      <c r="I465" s="18">
        <f t="shared" si="15"/>
        <v>0</v>
      </c>
      <c r="J465" s="27" t="s">
        <v>2379</v>
      </c>
      <c r="K465" s="27" t="s">
        <v>2380</v>
      </c>
      <c r="L465" s="25" t="s">
        <v>13</v>
      </c>
    </row>
    <row r="466" spans="1:12" s="11" customFormat="1" x14ac:dyDescent="0.25">
      <c r="A466" s="25" t="s">
        <v>2381</v>
      </c>
      <c r="B466" s="25" t="s">
        <v>2342</v>
      </c>
      <c r="C466" s="25" t="s">
        <v>2155</v>
      </c>
      <c r="D466" s="25" t="s">
        <v>2382</v>
      </c>
      <c r="E466" s="26">
        <v>2020</v>
      </c>
      <c r="F466" s="25" t="s">
        <v>2383</v>
      </c>
      <c r="G466" s="18">
        <v>3</v>
      </c>
      <c r="H466" s="18">
        <f t="shared" si="14"/>
        <v>0</v>
      </c>
      <c r="I466" s="18">
        <f t="shared" si="15"/>
        <v>0</v>
      </c>
      <c r="J466" s="25" t="s">
        <v>2384</v>
      </c>
      <c r="K466" s="25" t="s">
        <v>2385</v>
      </c>
      <c r="L466" s="25" t="s">
        <v>13</v>
      </c>
    </row>
    <row r="467" spans="1:12" s="11" customFormat="1" x14ac:dyDescent="0.25">
      <c r="A467" s="25" t="s">
        <v>2386</v>
      </c>
      <c r="B467" s="25" t="s">
        <v>2342</v>
      </c>
      <c r="C467" s="25" t="s">
        <v>2155</v>
      </c>
      <c r="D467" s="25" t="s">
        <v>2387</v>
      </c>
      <c r="E467" s="26">
        <v>2020</v>
      </c>
      <c r="F467" s="25" t="s">
        <v>1724</v>
      </c>
      <c r="G467" s="18">
        <v>15</v>
      </c>
      <c r="H467" s="18">
        <f t="shared" si="14"/>
        <v>1</v>
      </c>
      <c r="I467" s="18">
        <f t="shared" si="15"/>
        <v>0</v>
      </c>
      <c r="J467" s="25" t="s">
        <v>1726</v>
      </c>
      <c r="K467" s="25" t="s">
        <v>1725</v>
      </c>
      <c r="L467" s="25" t="s">
        <v>13</v>
      </c>
    </row>
    <row r="468" spans="1:12" s="11" customFormat="1" x14ac:dyDescent="0.25">
      <c r="A468" s="25" t="s">
        <v>2388</v>
      </c>
      <c r="B468" s="25" t="s">
        <v>2342</v>
      </c>
      <c r="C468" s="25" t="s">
        <v>2155</v>
      </c>
      <c r="D468" s="25" t="s">
        <v>2389</v>
      </c>
      <c r="E468" s="26">
        <v>2020</v>
      </c>
      <c r="F468" s="25" t="s">
        <v>2204</v>
      </c>
      <c r="G468" s="18">
        <v>15</v>
      </c>
      <c r="H468" s="18">
        <f t="shared" si="14"/>
        <v>1</v>
      </c>
      <c r="I468" s="18">
        <f t="shared" si="15"/>
        <v>0</v>
      </c>
      <c r="J468" s="25" t="s">
        <v>2390</v>
      </c>
      <c r="K468" s="25" t="s">
        <v>2391</v>
      </c>
      <c r="L468" s="25" t="s">
        <v>13</v>
      </c>
    </row>
    <row r="469" spans="1:12" s="11" customFormat="1" ht="17.25" x14ac:dyDescent="0.25">
      <c r="A469" s="25" t="s">
        <v>2906</v>
      </c>
      <c r="B469" s="25" t="s">
        <v>2342</v>
      </c>
      <c r="C469" s="25" t="s">
        <v>2155</v>
      </c>
      <c r="D469" s="25" t="s">
        <v>2392</v>
      </c>
      <c r="E469" s="26">
        <v>2020</v>
      </c>
      <c r="F469" s="25" t="s">
        <v>2166</v>
      </c>
      <c r="G469" s="18">
        <v>12</v>
      </c>
      <c r="H469" s="18">
        <f t="shared" si="14"/>
        <v>1</v>
      </c>
      <c r="I469" s="18">
        <f t="shared" si="15"/>
        <v>0</v>
      </c>
      <c r="J469" s="25" t="s">
        <v>2393</v>
      </c>
      <c r="K469" s="25" t="s">
        <v>2394</v>
      </c>
      <c r="L469" s="25" t="s">
        <v>13</v>
      </c>
    </row>
    <row r="470" spans="1:12" s="11" customFormat="1" ht="18" x14ac:dyDescent="0.25">
      <c r="A470" s="25" t="s">
        <v>2907</v>
      </c>
      <c r="B470" s="25" t="s">
        <v>2342</v>
      </c>
      <c r="C470" s="25" t="s">
        <v>2155</v>
      </c>
      <c r="D470" s="25" t="s">
        <v>2395</v>
      </c>
      <c r="E470" s="26">
        <v>2021</v>
      </c>
      <c r="F470" s="25" t="s">
        <v>2396</v>
      </c>
      <c r="G470" s="18">
        <v>12</v>
      </c>
      <c r="H470" s="18">
        <f t="shared" si="14"/>
        <v>1</v>
      </c>
      <c r="I470" s="18">
        <f t="shared" si="15"/>
        <v>0</v>
      </c>
      <c r="J470" s="25" t="s">
        <v>2397</v>
      </c>
      <c r="K470" s="25" t="s">
        <v>2398</v>
      </c>
      <c r="L470" s="25" t="s">
        <v>13</v>
      </c>
    </row>
    <row r="471" spans="1:12" s="11" customFormat="1" ht="18" x14ac:dyDescent="0.25">
      <c r="A471" s="25" t="s">
        <v>2908</v>
      </c>
      <c r="B471" s="25" t="s">
        <v>2342</v>
      </c>
      <c r="C471" s="25" t="s">
        <v>2155</v>
      </c>
      <c r="D471" s="25" t="s">
        <v>2399</v>
      </c>
      <c r="E471" s="26">
        <v>2021</v>
      </c>
      <c r="F471" s="25" t="s">
        <v>2400</v>
      </c>
      <c r="G471" s="18">
        <v>5</v>
      </c>
      <c r="H471" s="18">
        <f t="shared" si="14"/>
        <v>1</v>
      </c>
      <c r="I471" s="18">
        <f t="shared" si="15"/>
        <v>0</v>
      </c>
      <c r="J471" s="25" t="s">
        <v>2401</v>
      </c>
      <c r="K471" s="25" t="s">
        <v>2402</v>
      </c>
      <c r="L471" s="25" t="s">
        <v>13</v>
      </c>
    </row>
    <row r="472" spans="1:12" s="11" customFormat="1" x14ac:dyDescent="0.25">
      <c r="A472" s="25" t="s">
        <v>2403</v>
      </c>
      <c r="B472" s="25" t="s">
        <v>2342</v>
      </c>
      <c r="C472" s="25" t="s">
        <v>2155</v>
      </c>
      <c r="D472" s="25" t="s">
        <v>2404</v>
      </c>
      <c r="E472" s="26">
        <v>2021</v>
      </c>
      <c r="F472" s="25" t="s">
        <v>2310</v>
      </c>
      <c r="G472" s="18">
        <v>37</v>
      </c>
      <c r="H472" s="18">
        <f t="shared" si="14"/>
        <v>1</v>
      </c>
      <c r="I472" s="18">
        <f t="shared" si="15"/>
        <v>1</v>
      </c>
      <c r="J472" s="25" t="s">
        <v>2311</v>
      </c>
      <c r="K472" s="25" t="s">
        <v>2405</v>
      </c>
      <c r="L472" s="25" t="s">
        <v>13</v>
      </c>
    </row>
    <row r="473" spans="1:12" s="11" customFormat="1" x14ac:dyDescent="0.25">
      <c r="A473" s="25" t="s">
        <v>2406</v>
      </c>
      <c r="B473" s="25" t="s">
        <v>2342</v>
      </c>
      <c r="C473" s="25" t="s">
        <v>2155</v>
      </c>
      <c r="D473" s="25" t="s">
        <v>2165</v>
      </c>
      <c r="E473" s="26">
        <v>2021</v>
      </c>
      <c r="F473" s="25" t="s">
        <v>2166</v>
      </c>
      <c r="G473" s="18">
        <v>7</v>
      </c>
      <c r="H473" s="18">
        <f t="shared" si="14"/>
        <v>1</v>
      </c>
      <c r="I473" s="18">
        <f t="shared" si="15"/>
        <v>0</v>
      </c>
      <c r="J473" s="25" t="s">
        <v>2407</v>
      </c>
      <c r="K473" s="25" t="s">
        <v>2408</v>
      </c>
      <c r="L473" s="25" t="s">
        <v>13</v>
      </c>
    </row>
    <row r="474" spans="1:12" s="11" customFormat="1" x14ac:dyDescent="0.25">
      <c r="A474" s="25" t="s">
        <v>2409</v>
      </c>
      <c r="B474" s="25" t="s">
        <v>2342</v>
      </c>
      <c r="C474" s="25" t="s">
        <v>2155</v>
      </c>
      <c r="D474" s="25" t="s">
        <v>2389</v>
      </c>
      <c r="E474" s="25">
        <v>2021</v>
      </c>
      <c r="F474" s="25" t="s">
        <v>2204</v>
      </c>
      <c r="G474" s="18">
        <v>5</v>
      </c>
      <c r="H474" s="18">
        <f t="shared" si="14"/>
        <v>1</v>
      </c>
      <c r="I474" s="18">
        <f t="shared" si="15"/>
        <v>0</v>
      </c>
      <c r="J474" s="25" t="s">
        <v>2410</v>
      </c>
      <c r="K474" s="25" t="s">
        <v>2411</v>
      </c>
      <c r="L474" s="25" t="s">
        <v>13</v>
      </c>
    </row>
    <row r="475" spans="1:12" s="11" customFormat="1" ht="105" x14ac:dyDescent="0.25">
      <c r="A475" s="4" t="s">
        <v>844</v>
      </c>
      <c r="B475" s="4" t="s">
        <v>845</v>
      </c>
      <c r="C475" s="4" t="s">
        <v>846</v>
      </c>
      <c r="D475" s="4" t="s">
        <v>1771</v>
      </c>
      <c r="E475" s="45" t="s">
        <v>2692</v>
      </c>
      <c r="F475" s="4" t="s">
        <v>566</v>
      </c>
      <c r="G475" s="18">
        <v>2</v>
      </c>
      <c r="H475" s="18">
        <f t="shared" si="14"/>
        <v>0</v>
      </c>
      <c r="I475" s="18">
        <f t="shared" si="15"/>
        <v>0</v>
      </c>
      <c r="J475" s="4" t="s">
        <v>668</v>
      </c>
      <c r="K475" s="4" t="s">
        <v>847</v>
      </c>
      <c r="L475" s="14" t="s">
        <v>837</v>
      </c>
    </row>
    <row r="476" spans="1:12" s="11" customFormat="1" ht="75" x14ac:dyDescent="0.25">
      <c r="A476" s="4" t="s">
        <v>848</v>
      </c>
      <c r="B476" s="4" t="s">
        <v>845</v>
      </c>
      <c r="C476" s="4" t="s">
        <v>846</v>
      </c>
      <c r="D476" s="4" t="s">
        <v>849</v>
      </c>
      <c r="E476" s="45" t="s">
        <v>2692</v>
      </c>
      <c r="F476" s="4" t="s">
        <v>611</v>
      </c>
      <c r="G476" s="18">
        <v>7</v>
      </c>
      <c r="H476" s="18">
        <f t="shared" si="14"/>
        <v>1</v>
      </c>
      <c r="I476" s="18">
        <f t="shared" si="15"/>
        <v>0</v>
      </c>
      <c r="J476" s="4" t="s">
        <v>692</v>
      </c>
      <c r="K476" s="4" t="s">
        <v>850</v>
      </c>
      <c r="L476" s="14" t="s">
        <v>13</v>
      </c>
    </row>
    <row r="477" spans="1:12" s="11" customFormat="1" ht="90" x14ac:dyDescent="0.25">
      <c r="A477" s="4" t="s">
        <v>851</v>
      </c>
      <c r="B477" s="4" t="s">
        <v>845</v>
      </c>
      <c r="C477" s="4" t="s">
        <v>846</v>
      </c>
      <c r="D477" s="4" t="s">
        <v>1772</v>
      </c>
      <c r="E477" s="45" t="s">
        <v>2692</v>
      </c>
      <c r="F477" s="4" t="s">
        <v>612</v>
      </c>
      <c r="G477" s="18">
        <v>2</v>
      </c>
      <c r="H477" s="18">
        <f t="shared" si="14"/>
        <v>0</v>
      </c>
      <c r="I477" s="18">
        <f t="shared" si="15"/>
        <v>0</v>
      </c>
      <c r="J477" s="4" t="s">
        <v>693</v>
      </c>
      <c r="K477" s="4" t="s">
        <v>852</v>
      </c>
      <c r="L477" s="14" t="s">
        <v>837</v>
      </c>
    </row>
    <row r="478" spans="1:12" s="11" customFormat="1" ht="90" x14ac:dyDescent="0.25">
      <c r="A478" s="4" t="s">
        <v>853</v>
      </c>
      <c r="B478" s="4" t="s">
        <v>845</v>
      </c>
      <c r="C478" s="4" t="s">
        <v>846</v>
      </c>
      <c r="D478" s="4" t="s">
        <v>854</v>
      </c>
      <c r="E478" s="45" t="s">
        <v>2692</v>
      </c>
      <c r="F478" s="4" t="s">
        <v>855</v>
      </c>
      <c r="G478" s="18">
        <v>0</v>
      </c>
      <c r="H478" s="18">
        <f t="shared" si="14"/>
        <v>0</v>
      </c>
      <c r="I478" s="18">
        <f t="shared" si="15"/>
        <v>0</v>
      </c>
      <c r="J478" s="4" t="s">
        <v>856</v>
      </c>
      <c r="K478" s="4" t="s">
        <v>857</v>
      </c>
      <c r="L478" s="14" t="s">
        <v>34</v>
      </c>
    </row>
    <row r="479" spans="1:12" s="11" customFormat="1" ht="90" x14ac:dyDescent="0.25">
      <c r="A479" s="4" t="s">
        <v>328</v>
      </c>
      <c r="B479" s="4" t="s">
        <v>335</v>
      </c>
      <c r="C479" s="4" t="s">
        <v>846</v>
      </c>
      <c r="D479" s="4" t="s">
        <v>858</v>
      </c>
      <c r="E479" s="45" t="s">
        <v>2692</v>
      </c>
      <c r="F479" s="4" t="s">
        <v>859</v>
      </c>
      <c r="G479" s="18">
        <v>0</v>
      </c>
      <c r="H479" s="18">
        <f t="shared" si="14"/>
        <v>0</v>
      </c>
      <c r="I479" s="18">
        <f t="shared" si="15"/>
        <v>0</v>
      </c>
      <c r="J479" s="14" t="s">
        <v>715</v>
      </c>
      <c r="K479" s="96" t="s">
        <v>860</v>
      </c>
      <c r="L479" s="97" t="s">
        <v>34</v>
      </c>
    </row>
    <row r="480" spans="1:12" s="11" customFormat="1" ht="90" x14ac:dyDescent="0.25">
      <c r="A480" s="4" t="s">
        <v>327</v>
      </c>
      <c r="B480" s="4" t="s">
        <v>335</v>
      </c>
      <c r="C480" s="4" t="s">
        <v>846</v>
      </c>
      <c r="D480" s="4" t="s">
        <v>861</v>
      </c>
      <c r="E480" s="45" t="s">
        <v>2693</v>
      </c>
      <c r="F480" s="4" t="s">
        <v>862</v>
      </c>
      <c r="G480" s="18">
        <v>0</v>
      </c>
      <c r="H480" s="18">
        <f t="shared" si="14"/>
        <v>0</v>
      </c>
      <c r="I480" s="18">
        <f t="shared" si="15"/>
        <v>0</v>
      </c>
      <c r="J480" s="4" t="s">
        <v>714</v>
      </c>
      <c r="K480" s="96"/>
      <c r="L480" s="97"/>
    </row>
    <row r="481" spans="1:12" s="11" customFormat="1" ht="90" x14ac:dyDescent="0.25">
      <c r="A481" s="4" t="s">
        <v>863</v>
      </c>
      <c r="B481" s="4" t="s">
        <v>335</v>
      </c>
      <c r="C481" s="4" t="s">
        <v>846</v>
      </c>
      <c r="D481" s="4" t="s">
        <v>849</v>
      </c>
      <c r="E481" s="45" t="s">
        <v>2693</v>
      </c>
      <c r="F481" s="4" t="s">
        <v>611</v>
      </c>
      <c r="G481" s="18">
        <v>1</v>
      </c>
      <c r="H481" s="18">
        <f t="shared" si="14"/>
        <v>0</v>
      </c>
      <c r="I481" s="18">
        <f t="shared" si="15"/>
        <v>0</v>
      </c>
      <c r="J481" s="4" t="s">
        <v>692</v>
      </c>
      <c r="K481" s="4" t="s">
        <v>864</v>
      </c>
      <c r="L481" s="14" t="s">
        <v>13</v>
      </c>
    </row>
    <row r="482" spans="1:12" s="11" customFormat="1" ht="90" x14ac:dyDescent="0.25">
      <c r="A482" s="4" t="s">
        <v>865</v>
      </c>
      <c r="B482" s="4" t="s">
        <v>335</v>
      </c>
      <c r="C482" s="4" t="s">
        <v>846</v>
      </c>
      <c r="D482" s="4" t="s">
        <v>866</v>
      </c>
      <c r="E482" s="45" t="s">
        <v>2693</v>
      </c>
      <c r="F482" s="4" t="s">
        <v>867</v>
      </c>
      <c r="G482" s="18">
        <v>1</v>
      </c>
      <c r="H482" s="18">
        <f t="shared" si="14"/>
        <v>0</v>
      </c>
      <c r="I482" s="18">
        <f t="shared" si="15"/>
        <v>0</v>
      </c>
      <c r="J482" s="14" t="s">
        <v>716</v>
      </c>
      <c r="K482" s="4" t="s">
        <v>868</v>
      </c>
      <c r="L482" s="14" t="s">
        <v>12</v>
      </c>
    </row>
    <row r="483" spans="1:12" s="11" customFormat="1" ht="75" x14ac:dyDescent="0.25">
      <c r="A483" s="4" t="s">
        <v>1445</v>
      </c>
      <c r="B483" s="4" t="s">
        <v>1446</v>
      </c>
      <c r="C483" s="4" t="s">
        <v>1447</v>
      </c>
      <c r="D483" s="77" t="s">
        <v>988</v>
      </c>
      <c r="E483" s="45" t="s">
        <v>2696</v>
      </c>
      <c r="F483" s="4" t="s">
        <v>989</v>
      </c>
      <c r="G483" s="78">
        <v>0</v>
      </c>
      <c r="H483" s="18">
        <f t="shared" si="14"/>
        <v>0</v>
      </c>
      <c r="I483" s="18">
        <f t="shared" si="15"/>
        <v>0</v>
      </c>
      <c r="J483" s="77" t="s">
        <v>1448</v>
      </c>
      <c r="K483" s="77" t="s">
        <v>1448</v>
      </c>
      <c r="L483" s="4" t="s">
        <v>18</v>
      </c>
    </row>
    <row r="484" spans="1:12" s="11" customFormat="1" ht="90" x14ac:dyDescent="0.25">
      <c r="A484" s="4" t="s">
        <v>2838</v>
      </c>
      <c r="B484" s="4" t="s">
        <v>2839</v>
      </c>
      <c r="C484" s="4" t="s">
        <v>1447</v>
      </c>
      <c r="D484" s="79" t="s">
        <v>988</v>
      </c>
      <c r="E484" s="45" t="s">
        <v>2696</v>
      </c>
      <c r="F484" s="4" t="s">
        <v>989</v>
      </c>
      <c r="G484" s="78">
        <v>2</v>
      </c>
      <c r="H484" s="18">
        <f t="shared" si="14"/>
        <v>0</v>
      </c>
      <c r="I484" s="18">
        <f t="shared" si="15"/>
        <v>0</v>
      </c>
      <c r="J484" s="77" t="s">
        <v>1449</v>
      </c>
      <c r="K484" s="4" t="s">
        <v>1450</v>
      </c>
      <c r="L484" s="4" t="s">
        <v>18</v>
      </c>
    </row>
    <row r="485" spans="1:12" s="11" customFormat="1" ht="75" x14ac:dyDescent="0.25">
      <c r="A485" s="4" t="s">
        <v>1451</v>
      </c>
      <c r="B485" s="4" t="s">
        <v>2840</v>
      </c>
      <c r="C485" s="4" t="s">
        <v>1447</v>
      </c>
      <c r="D485" s="77" t="s">
        <v>1453</v>
      </c>
      <c r="E485" s="45" t="s">
        <v>2696</v>
      </c>
      <c r="F485" s="4" t="s">
        <v>538</v>
      </c>
      <c r="G485" s="78">
        <v>0</v>
      </c>
      <c r="H485" s="18">
        <f t="shared" si="14"/>
        <v>0</v>
      </c>
      <c r="I485" s="18">
        <f t="shared" si="15"/>
        <v>0</v>
      </c>
      <c r="J485" s="77" t="s">
        <v>1454</v>
      </c>
      <c r="K485" s="4" t="s">
        <v>1455</v>
      </c>
      <c r="L485" s="4" t="s">
        <v>18</v>
      </c>
    </row>
    <row r="486" spans="1:12" s="11" customFormat="1" ht="120" x14ac:dyDescent="0.25">
      <c r="A486" s="4" t="s">
        <v>1456</v>
      </c>
      <c r="B486" s="4" t="s">
        <v>1457</v>
      </c>
      <c r="C486" s="4" t="s">
        <v>1447</v>
      </c>
      <c r="D486" s="77" t="s">
        <v>1453</v>
      </c>
      <c r="E486" s="45" t="s">
        <v>2696</v>
      </c>
      <c r="F486" s="4" t="s">
        <v>538</v>
      </c>
      <c r="G486" s="78">
        <v>11</v>
      </c>
      <c r="H486" s="18">
        <f t="shared" si="14"/>
        <v>1</v>
      </c>
      <c r="I486" s="18">
        <f t="shared" si="15"/>
        <v>0</v>
      </c>
      <c r="J486" s="77" t="s">
        <v>1458</v>
      </c>
      <c r="K486" s="4" t="s">
        <v>1459</v>
      </c>
      <c r="L486" s="4" t="s">
        <v>18</v>
      </c>
    </row>
    <row r="487" spans="1:12" s="11" customFormat="1" ht="105" x14ac:dyDescent="0.25">
      <c r="A487" s="4" t="s">
        <v>1460</v>
      </c>
      <c r="B487" s="4" t="s">
        <v>1457</v>
      </c>
      <c r="C487" s="4" t="s">
        <v>1447</v>
      </c>
      <c r="D487" s="77" t="s">
        <v>1453</v>
      </c>
      <c r="E487" s="45" t="s">
        <v>2696</v>
      </c>
      <c r="F487" s="4" t="s">
        <v>538</v>
      </c>
      <c r="G487" s="78">
        <v>12</v>
      </c>
      <c r="H487" s="18">
        <f t="shared" si="14"/>
        <v>1</v>
      </c>
      <c r="I487" s="18">
        <f t="shared" si="15"/>
        <v>0</v>
      </c>
      <c r="J487" s="77" t="s">
        <v>1461</v>
      </c>
      <c r="K487" s="4" t="s">
        <v>1462</v>
      </c>
      <c r="L487" s="4" t="s">
        <v>18</v>
      </c>
    </row>
    <row r="488" spans="1:12" s="11" customFormat="1" ht="120" x14ac:dyDescent="0.25">
      <c r="A488" s="4" t="s">
        <v>2841</v>
      </c>
      <c r="B488" s="4" t="s">
        <v>2842</v>
      </c>
      <c r="C488" s="4" t="s">
        <v>1447</v>
      </c>
      <c r="D488" s="77" t="s">
        <v>1453</v>
      </c>
      <c r="E488" s="45" t="s">
        <v>2696</v>
      </c>
      <c r="F488" s="4" t="s">
        <v>538</v>
      </c>
      <c r="G488" s="78">
        <v>0</v>
      </c>
      <c r="H488" s="18">
        <f t="shared" si="14"/>
        <v>0</v>
      </c>
      <c r="I488" s="18">
        <f t="shared" si="15"/>
        <v>0</v>
      </c>
      <c r="J488" s="77" t="s">
        <v>1463</v>
      </c>
      <c r="K488" s="4" t="s">
        <v>1463</v>
      </c>
      <c r="L488" s="4" t="s">
        <v>18</v>
      </c>
    </row>
    <row r="489" spans="1:12" s="11" customFormat="1" ht="120" x14ac:dyDescent="0.25">
      <c r="A489" s="4" t="s">
        <v>1464</v>
      </c>
      <c r="B489" s="4" t="s">
        <v>1457</v>
      </c>
      <c r="C489" s="4" t="s">
        <v>1447</v>
      </c>
      <c r="D489" s="77" t="s">
        <v>1453</v>
      </c>
      <c r="E489" s="45" t="s">
        <v>2696</v>
      </c>
      <c r="F489" s="4" t="s">
        <v>538</v>
      </c>
      <c r="G489" s="78">
        <v>0</v>
      </c>
      <c r="H489" s="18">
        <f t="shared" si="14"/>
        <v>0</v>
      </c>
      <c r="I489" s="18">
        <f t="shared" si="15"/>
        <v>0</v>
      </c>
      <c r="J489" s="77" t="s">
        <v>1465</v>
      </c>
      <c r="K489" s="4" t="s">
        <v>1466</v>
      </c>
      <c r="L489" s="4" t="s">
        <v>18</v>
      </c>
    </row>
    <row r="490" spans="1:12" s="11" customFormat="1" ht="135" x14ac:dyDescent="0.25">
      <c r="A490" s="4" t="s">
        <v>2843</v>
      </c>
      <c r="B490" s="4" t="s">
        <v>1530</v>
      </c>
      <c r="C490" s="4" t="s">
        <v>1447</v>
      </c>
      <c r="D490" s="79" t="s">
        <v>1467</v>
      </c>
      <c r="E490" s="45" t="s">
        <v>2696</v>
      </c>
      <c r="F490" s="4" t="s">
        <v>1468</v>
      </c>
      <c r="G490" s="78">
        <v>0</v>
      </c>
      <c r="H490" s="18">
        <f t="shared" si="14"/>
        <v>0</v>
      </c>
      <c r="I490" s="18">
        <f t="shared" si="15"/>
        <v>0</v>
      </c>
      <c r="J490" s="77" t="s">
        <v>1463</v>
      </c>
      <c r="K490" s="4" t="s">
        <v>1469</v>
      </c>
      <c r="L490" s="4" t="s">
        <v>18</v>
      </c>
    </row>
    <row r="491" spans="1:12" s="11" customFormat="1" ht="90" x14ac:dyDescent="0.25">
      <c r="A491" s="4" t="s">
        <v>1470</v>
      </c>
      <c r="B491" s="48" t="s">
        <v>1471</v>
      </c>
      <c r="C491" s="4" t="s">
        <v>1447</v>
      </c>
      <c r="D491" s="77" t="s">
        <v>418</v>
      </c>
      <c r="E491" s="45" t="s">
        <v>2696</v>
      </c>
      <c r="F491" s="4" t="s">
        <v>537</v>
      </c>
      <c r="G491" s="78">
        <v>5</v>
      </c>
      <c r="H491" s="18">
        <f t="shared" si="14"/>
        <v>1</v>
      </c>
      <c r="I491" s="18">
        <f t="shared" si="15"/>
        <v>0</v>
      </c>
      <c r="J491" s="77" t="s">
        <v>1472</v>
      </c>
      <c r="K491" s="4" t="s">
        <v>1473</v>
      </c>
      <c r="L491" s="4" t="s">
        <v>18</v>
      </c>
    </row>
    <row r="492" spans="1:12" s="11" customFormat="1" ht="105" x14ac:dyDescent="0.25">
      <c r="A492" s="4" t="s">
        <v>1474</v>
      </c>
      <c r="B492" s="48" t="s">
        <v>1475</v>
      </c>
      <c r="C492" s="4" t="s">
        <v>1447</v>
      </c>
      <c r="D492" s="77" t="s">
        <v>418</v>
      </c>
      <c r="E492" s="45" t="s">
        <v>2696</v>
      </c>
      <c r="F492" s="4" t="s">
        <v>537</v>
      </c>
      <c r="G492" s="78">
        <v>1</v>
      </c>
      <c r="H492" s="18">
        <f t="shared" si="14"/>
        <v>0</v>
      </c>
      <c r="I492" s="18">
        <f t="shared" si="15"/>
        <v>0</v>
      </c>
      <c r="J492" s="77" t="s">
        <v>1476</v>
      </c>
      <c r="K492" s="4" t="s">
        <v>1477</v>
      </c>
      <c r="L492" s="4" t="s">
        <v>18</v>
      </c>
    </row>
    <row r="493" spans="1:12" s="11" customFormat="1" ht="105" x14ac:dyDescent="0.25">
      <c r="A493" s="4" t="s">
        <v>1478</v>
      </c>
      <c r="B493" s="4" t="s">
        <v>1479</v>
      </c>
      <c r="C493" s="4" t="s">
        <v>1447</v>
      </c>
      <c r="D493" s="77" t="s">
        <v>418</v>
      </c>
      <c r="E493" s="45" t="s">
        <v>2696</v>
      </c>
      <c r="F493" s="4" t="s">
        <v>537</v>
      </c>
      <c r="G493" s="78">
        <v>2</v>
      </c>
      <c r="H493" s="18">
        <f t="shared" si="14"/>
        <v>0</v>
      </c>
      <c r="I493" s="18">
        <f t="shared" si="15"/>
        <v>0</v>
      </c>
      <c r="J493" s="77" t="s">
        <v>1480</v>
      </c>
      <c r="K493" s="4" t="s">
        <v>1480</v>
      </c>
      <c r="L493" s="4" t="s">
        <v>18</v>
      </c>
    </row>
    <row r="494" spans="1:12" s="11" customFormat="1" ht="75" x14ac:dyDescent="0.25">
      <c r="A494" s="4" t="s">
        <v>1481</v>
      </c>
      <c r="B494" s="4" t="s">
        <v>1482</v>
      </c>
      <c r="C494" s="4" t="s">
        <v>1447</v>
      </c>
      <c r="D494" s="4" t="s">
        <v>1483</v>
      </c>
      <c r="E494" s="45" t="s">
        <v>2696</v>
      </c>
      <c r="F494" s="4" t="s">
        <v>1484</v>
      </c>
      <c r="G494" s="78">
        <v>16</v>
      </c>
      <c r="H494" s="18">
        <f t="shared" si="14"/>
        <v>1</v>
      </c>
      <c r="I494" s="18">
        <f t="shared" si="15"/>
        <v>0</v>
      </c>
      <c r="J494" s="77" t="s">
        <v>1485</v>
      </c>
      <c r="K494" s="4" t="s">
        <v>1486</v>
      </c>
      <c r="L494" s="4" t="s">
        <v>2909</v>
      </c>
    </row>
    <row r="495" spans="1:12" s="11" customFormat="1" ht="105" x14ac:dyDescent="0.25">
      <c r="A495" s="4" t="s">
        <v>1487</v>
      </c>
      <c r="B495" s="4" t="s">
        <v>1488</v>
      </c>
      <c r="C495" s="4" t="s">
        <v>1447</v>
      </c>
      <c r="D495" s="4" t="s">
        <v>415</v>
      </c>
      <c r="E495" s="45" t="s">
        <v>2696</v>
      </c>
      <c r="F495" s="4" t="s">
        <v>1263</v>
      </c>
      <c r="G495" s="78">
        <v>0</v>
      </c>
      <c r="H495" s="18">
        <f t="shared" si="14"/>
        <v>0</v>
      </c>
      <c r="I495" s="18">
        <f t="shared" si="15"/>
        <v>0</v>
      </c>
      <c r="J495" s="77" t="s">
        <v>1489</v>
      </c>
      <c r="K495" s="4" t="s">
        <v>1489</v>
      </c>
      <c r="L495" s="4" t="s">
        <v>12</v>
      </c>
    </row>
    <row r="496" spans="1:12" s="11" customFormat="1" ht="135" x14ac:dyDescent="0.25">
      <c r="A496" s="4" t="s">
        <v>1490</v>
      </c>
      <c r="B496" s="4" t="s">
        <v>1491</v>
      </c>
      <c r="C496" s="4" t="s">
        <v>1447</v>
      </c>
      <c r="D496" s="4" t="s">
        <v>415</v>
      </c>
      <c r="E496" s="45" t="s">
        <v>2696</v>
      </c>
      <c r="F496" s="4" t="s">
        <v>1263</v>
      </c>
      <c r="G496" s="78">
        <v>0</v>
      </c>
      <c r="H496" s="18">
        <f t="shared" si="14"/>
        <v>0</v>
      </c>
      <c r="I496" s="18">
        <f t="shared" si="15"/>
        <v>0</v>
      </c>
      <c r="J496" s="77" t="s">
        <v>1492</v>
      </c>
      <c r="K496" s="4" t="s">
        <v>1492</v>
      </c>
      <c r="L496" s="4" t="s">
        <v>12</v>
      </c>
    </row>
    <row r="497" spans="1:12" s="11" customFormat="1" ht="120" x14ac:dyDescent="0.25">
      <c r="A497" s="4" t="s">
        <v>1493</v>
      </c>
      <c r="B497" s="4" t="s">
        <v>1494</v>
      </c>
      <c r="C497" s="4" t="s">
        <v>1447</v>
      </c>
      <c r="D497" s="4" t="s">
        <v>415</v>
      </c>
      <c r="E497" s="45" t="s">
        <v>2696</v>
      </c>
      <c r="F497" s="4" t="s">
        <v>1263</v>
      </c>
      <c r="G497" s="78">
        <v>0</v>
      </c>
      <c r="H497" s="18">
        <f t="shared" si="14"/>
        <v>0</v>
      </c>
      <c r="I497" s="18">
        <f t="shared" si="15"/>
        <v>0</v>
      </c>
      <c r="J497" s="77" t="s">
        <v>1495</v>
      </c>
      <c r="K497" s="54" t="s">
        <v>1495</v>
      </c>
      <c r="L497" s="4" t="s">
        <v>12</v>
      </c>
    </row>
    <row r="498" spans="1:12" s="11" customFormat="1" ht="90" x14ac:dyDescent="0.25">
      <c r="A498" s="4" t="s">
        <v>1761</v>
      </c>
      <c r="B498" s="4" t="s">
        <v>1762</v>
      </c>
      <c r="C498" s="4" t="s">
        <v>1447</v>
      </c>
      <c r="D498" s="4" t="s">
        <v>415</v>
      </c>
      <c r="E498" s="45" t="s">
        <v>2696</v>
      </c>
      <c r="F498" s="4" t="s">
        <v>1263</v>
      </c>
      <c r="G498" s="78">
        <v>0</v>
      </c>
      <c r="H498" s="18">
        <f t="shared" si="14"/>
        <v>0</v>
      </c>
      <c r="I498" s="18">
        <f t="shared" si="15"/>
        <v>0</v>
      </c>
      <c r="J498" s="77" t="s">
        <v>1496</v>
      </c>
      <c r="K498" s="77" t="s">
        <v>1496</v>
      </c>
      <c r="L498" s="4" t="s">
        <v>12</v>
      </c>
    </row>
    <row r="499" spans="1:12" s="11" customFormat="1" ht="90" x14ac:dyDescent="0.25">
      <c r="A499" s="4" t="s">
        <v>1497</v>
      </c>
      <c r="B499" s="4" t="s">
        <v>1498</v>
      </c>
      <c r="C499" s="4" t="s">
        <v>1447</v>
      </c>
      <c r="D499" s="4" t="s">
        <v>415</v>
      </c>
      <c r="E499" s="45" t="s">
        <v>2696</v>
      </c>
      <c r="F499" s="4" t="s">
        <v>1263</v>
      </c>
      <c r="G499" s="78">
        <v>0</v>
      </c>
      <c r="H499" s="18">
        <f t="shared" si="14"/>
        <v>0</v>
      </c>
      <c r="I499" s="18">
        <f t="shared" si="15"/>
        <v>0</v>
      </c>
      <c r="J499" s="77" t="s">
        <v>1499</v>
      </c>
      <c r="K499" s="4" t="s">
        <v>1499</v>
      </c>
      <c r="L499" s="4" t="s">
        <v>12</v>
      </c>
    </row>
    <row r="500" spans="1:12" s="11" customFormat="1" ht="135" x14ac:dyDescent="0.25">
      <c r="A500" s="4" t="s">
        <v>1500</v>
      </c>
      <c r="B500" s="4" t="s">
        <v>1501</v>
      </c>
      <c r="C500" s="4" t="s">
        <v>1447</v>
      </c>
      <c r="D500" s="4" t="s">
        <v>415</v>
      </c>
      <c r="E500" s="45" t="s">
        <v>2696</v>
      </c>
      <c r="F500" s="4" t="s">
        <v>1263</v>
      </c>
      <c r="G500" s="78">
        <v>0</v>
      </c>
      <c r="H500" s="18">
        <f t="shared" si="14"/>
        <v>0</v>
      </c>
      <c r="I500" s="18">
        <f t="shared" si="15"/>
        <v>0</v>
      </c>
      <c r="J500" s="77" t="s">
        <v>1502</v>
      </c>
      <c r="K500" s="4" t="s">
        <v>1503</v>
      </c>
      <c r="L500" s="4" t="s">
        <v>12</v>
      </c>
    </row>
    <row r="501" spans="1:12" s="11" customFormat="1" ht="90" x14ac:dyDescent="0.25">
      <c r="A501" s="4" t="s">
        <v>1497</v>
      </c>
      <c r="B501" s="4" t="s">
        <v>1498</v>
      </c>
      <c r="C501" s="4" t="s">
        <v>1447</v>
      </c>
      <c r="D501" s="4" t="s">
        <v>415</v>
      </c>
      <c r="E501" s="45" t="s">
        <v>2696</v>
      </c>
      <c r="F501" s="4" t="s">
        <v>1263</v>
      </c>
      <c r="G501" s="78">
        <v>0</v>
      </c>
      <c r="H501" s="18">
        <f t="shared" si="14"/>
        <v>0</v>
      </c>
      <c r="I501" s="18">
        <f t="shared" si="15"/>
        <v>0</v>
      </c>
      <c r="J501" s="77" t="s">
        <v>1499</v>
      </c>
      <c r="K501" s="4" t="s">
        <v>1499</v>
      </c>
      <c r="L501" s="4" t="s">
        <v>12</v>
      </c>
    </row>
    <row r="502" spans="1:12" s="11" customFormat="1" ht="105" x14ac:dyDescent="0.25">
      <c r="A502" s="4" t="s">
        <v>1504</v>
      </c>
      <c r="B502" s="4" t="s">
        <v>1505</v>
      </c>
      <c r="C502" s="4" t="s">
        <v>1447</v>
      </c>
      <c r="D502" s="4" t="s">
        <v>415</v>
      </c>
      <c r="E502" s="45" t="s">
        <v>2696</v>
      </c>
      <c r="F502" s="4" t="s">
        <v>1263</v>
      </c>
      <c r="G502" s="78">
        <v>2</v>
      </c>
      <c r="H502" s="18">
        <f t="shared" si="14"/>
        <v>0</v>
      </c>
      <c r="I502" s="18">
        <f t="shared" si="15"/>
        <v>0</v>
      </c>
      <c r="J502" s="77" t="s">
        <v>1506</v>
      </c>
      <c r="K502" s="4" t="s">
        <v>1507</v>
      </c>
      <c r="L502" s="4" t="s">
        <v>12</v>
      </c>
    </row>
    <row r="503" spans="1:12" s="11" customFormat="1" ht="90" x14ac:dyDescent="0.25">
      <c r="A503" s="4" t="s">
        <v>1761</v>
      </c>
      <c r="B503" s="4" t="s">
        <v>1762</v>
      </c>
      <c r="C503" s="4" t="s">
        <v>1447</v>
      </c>
      <c r="D503" s="4" t="s">
        <v>415</v>
      </c>
      <c r="E503" s="45" t="s">
        <v>2696</v>
      </c>
      <c r="F503" s="4" t="s">
        <v>1263</v>
      </c>
      <c r="G503" s="78">
        <v>0</v>
      </c>
      <c r="H503" s="18">
        <f t="shared" si="14"/>
        <v>0</v>
      </c>
      <c r="I503" s="18">
        <f t="shared" si="15"/>
        <v>0</v>
      </c>
      <c r="J503" s="77" t="s">
        <v>1496</v>
      </c>
      <c r="K503" s="77" t="s">
        <v>1496</v>
      </c>
      <c r="L503" s="4" t="s">
        <v>12</v>
      </c>
    </row>
    <row r="504" spans="1:12" s="11" customFormat="1" ht="75" x14ac:dyDescent="0.25">
      <c r="A504" s="4" t="s">
        <v>2844</v>
      </c>
      <c r="B504" s="4" t="s">
        <v>2845</v>
      </c>
      <c r="C504" s="4" t="s">
        <v>1447</v>
      </c>
      <c r="D504" s="4" t="s">
        <v>415</v>
      </c>
      <c r="E504" s="45" t="s">
        <v>2696</v>
      </c>
      <c r="F504" s="4" t="s">
        <v>1263</v>
      </c>
      <c r="G504" s="78">
        <v>0</v>
      </c>
      <c r="H504" s="18">
        <f t="shared" si="14"/>
        <v>0</v>
      </c>
      <c r="I504" s="18">
        <f t="shared" si="15"/>
        <v>0</v>
      </c>
      <c r="J504" s="77" t="s">
        <v>1508</v>
      </c>
      <c r="K504" s="77" t="s">
        <v>1508</v>
      </c>
      <c r="L504" s="4" t="s">
        <v>12</v>
      </c>
    </row>
    <row r="505" spans="1:12" s="11" customFormat="1" ht="75" x14ac:dyDescent="0.25">
      <c r="A505" s="4" t="s">
        <v>2844</v>
      </c>
      <c r="B505" s="4" t="s">
        <v>2845</v>
      </c>
      <c r="C505" s="4" t="s">
        <v>1447</v>
      </c>
      <c r="D505" s="4" t="s">
        <v>415</v>
      </c>
      <c r="E505" s="45" t="s">
        <v>2696</v>
      </c>
      <c r="F505" s="4" t="s">
        <v>1263</v>
      </c>
      <c r="G505" s="78">
        <v>0</v>
      </c>
      <c r="H505" s="18">
        <f t="shared" si="14"/>
        <v>0</v>
      </c>
      <c r="I505" s="18">
        <f t="shared" si="15"/>
        <v>0</v>
      </c>
      <c r="J505" s="77" t="s">
        <v>1508</v>
      </c>
      <c r="K505" s="77" t="s">
        <v>1508</v>
      </c>
      <c r="L505" s="4" t="s">
        <v>12</v>
      </c>
    </row>
    <row r="506" spans="1:12" s="11" customFormat="1" ht="75" x14ac:dyDescent="0.25">
      <c r="A506" s="4" t="s">
        <v>2844</v>
      </c>
      <c r="B506" s="4" t="s">
        <v>2845</v>
      </c>
      <c r="C506" s="4" t="s">
        <v>1447</v>
      </c>
      <c r="D506" s="4" t="s">
        <v>415</v>
      </c>
      <c r="E506" s="45" t="s">
        <v>2696</v>
      </c>
      <c r="F506" s="4" t="s">
        <v>1263</v>
      </c>
      <c r="G506" s="78">
        <v>0</v>
      </c>
      <c r="H506" s="18">
        <f t="shared" si="14"/>
        <v>0</v>
      </c>
      <c r="I506" s="18">
        <f t="shared" si="15"/>
        <v>0</v>
      </c>
      <c r="J506" s="77" t="s">
        <v>1508</v>
      </c>
      <c r="K506" s="77" t="s">
        <v>1508</v>
      </c>
      <c r="L506" s="4" t="s">
        <v>12</v>
      </c>
    </row>
    <row r="507" spans="1:12" s="11" customFormat="1" ht="120" x14ac:dyDescent="0.25">
      <c r="A507" s="4" t="s">
        <v>1509</v>
      </c>
      <c r="B507" s="4" t="s">
        <v>1510</v>
      </c>
      <c r="C507" s="4" t="s">
        <v>1447</v>
      </c>
      <c r="D507" s="77" t="s">
        <v>1511</v>
      </c>
      <c r="E507" s="45" t="s">
        <v>2697</v>
      </c>
      <c r="F507" s="4" t="s">
        <v>1512</v>
      </c>
      <c r="G507" s="78">
        <v>0</v>
      </c>
      <c r="H507" s="18">
        <f t="shared" si="14"/>
        <v>0</v>
      </c>
      <c r="I507" s="18">
        <f t="shared" si="15"/>
        <v>0</v>
      </c>
      <c r="J507" s="77" t="s">
        <v>1513</v>
      </c>
      <c r="K507" s="4" t="s">
        <v>1514</v>
      </c>
      <c r="L507" s="4" t="s">
        <v>12</v>
      </c>
    </row>
    <row r="508" spans="1:12" s="11" customFormat="1" ht="75" x14ac:dyDescent="0.25">
      <c r="A508" s="4" t="s">
        <v>1515</v>
      </c>
      <c r="B508" s="4" t="s">
        <v>1516</v>
      </c>
      <c r="C508" s="4" t="s">
        <v>1447</v>
      </c>
      <c r="D508" s="4" t="s">
        <v>2846</v>
      </c>
      <c r="E508" s="45" t="s">
        <v>2697</v>
      </c>
      <c r="F508" s="4" t="s">
        <v>1517</v>
      </c>
      <c r="G508" s="78">
        <v>0</v>
      </c>
      <c r="H508" s="18">
        <f t="shared" si="14"/>
        <v>0</v>
      </c>
      <c r="I508" s="18">
        <f t="shared" si="15"/>
        <v>0</v>
      </c>
      <c r="J508" s="77" t="s">
        <v>1518</v>
      </c>
      <c r="K508" s="4" t="s">
        <v>1519</v>
      </c>
      <c r="L508" s="4" t="s">
        <v>12</v>
      </c>
    </row>
    <row r="509" spans="1:12" s="11" customFormat="1" ht="120" x14ac:dyDescent="0.25">
      <c r="A509" s="4" t="s">
        <v>1520</v>
      </c>
      <c r="B509" s="4" t="s">
        <v>1521</v>
      </c>
      <c r="C509" s="4" t="s">
        <v>1447</v>
      </c>
      <c r="D509" s="4" t="s">
        <v>1522</v>
      </c>
      <c r="E509" s="45" t="s">
        <v>2697</v>
      </c>
      <c r="F509" s="4" t="s">
        <v>1329</v>
      </c>
      <c r="G509" s="78">
        <v>9</v>
      </c>
      <c r="H509" s="18">
        <f t="shared" si="14"/>
        <v>1</v>
      </c>
      <c r="I509" s="18">
        <f t="shared" si="15"/>
        <v>0</v>
      </c>
      <c r="J509" s="77" t="s">
        <v>1523</v>
      </c>
      <c r="K509" s="4" t="s">
        <v>1524</v>
      </c>
      <c r="L509" s="4" t="s">
        <v>2909</v>
      </c>
    </row>
    <row r="510" spans="1:12" s="11" customFormat="1" ht="90" x14ac:dyDescent="0.25">
      <c r="A510" s="4" t="s">
        <v>1525</v>
      </c>
      <c r="B510" s="4" t="s">
        <v>1526</v>
      </c>
      <c r="C510" s="4" t="s">
        <v>1447</v>
      </c>
      <c r="D510" s="4" t="s">
        <v>1522</v>
      </c>
      <c r="E510" s="45" t="s">
        <v>2697</v>
      </c>
      <c r="F510" s="4" t="s">
        <v>1329</v>
      </c>
      <c r="G510" s="78">
        <v>3</v>
      </c>
      <c r="H510" s="18">
        <f t="shared" si="14"/>
        <v>0</v>
      </c>
      <c r="I510" s="18">
        <f t="shared" si="15"/>
        <v>0</v>
      </c>
      <c r="J510" s="77" t="s">
        <v>1527</v>
      </c>
      <c r="K510" s="4" t="s">
        <v>1528</v>
      </c>
      <c r="L510" s="4" t="s">
        <v>2909</v>
      </c>
    </row>
    <row r="511" spans="1:12" s="11" customFormat="1" ht="90" x14ac:dyDescent="0.25">
      <c r="A511" s="4" t="s">
        <v>1529</v>
      </c>
      <c r="B511" s="4" t="s">
        <v>1530</v>
      </c>
      <c r="C511" s="4" t="s">
        <v>1447</v>
      </c>
      <c r="D511" s="4" t="s">
        <v>1531</v>
      </c>
      <c r="E511" s="45" t="s">
        <v>2697</v>
      </c>
      <c r="F511" s="4" t="s">
        <v>1532</v>
      </c>
      <c r="G511" s="78">
        <v>12</v>
      </c>
      <c r="H511" s="18">
        <f t="shared" si="14"/>
        <v>1</v>
      </c>
      <c r="I511" s="18">
        <f t="shared" si="15"/>
        <v>0</v>
      </c>
      <c r="J511" s="77" t="s">
        <v>1533</v>
      </c>
      <c r="K511" s="4" t="s">
        <v>1534</v>
      </c>
      <c r="L511" s="4" t="s">
        <v>2909</v>
      </c>
    </row>
    <row r="512" spans="1:12" s="11" customFormat="1" ht="90" x14ac:dyDescent="0.25">
      <c r="A512" s="4" t="s">
        <v>1535</v>
      </c>
      <c r="B512" s="4" t="s">
        <v>2699</v>
      </c>
      <c r="C512" s="4" t="s">
        <v>1447</v>
      </c>
      <c r="D512" s="77" t="s">
        <v>1536</v>
      </c>
      <c r="E512" s="45" t="s">
        <v>2697</v>
      </c>
      <c r="F512" s="4" t="s">
        <v>1537</v>
      </c>
      <c r="G512" s="78">
        <v>14</v>
      </c>
      <c r="H512" s="18">
        <f t="shared" si="14"/>
        <v>1</v>
      </c>
      <c r="I512" s="18">
        <f t="shared" si="15"/>
        <v>0</v>
      </c>
      <c r="J512" s="77" t="s">
        <v>1538</v>
      </c>
      <c r="K512" s="4" t="s">
        <v>1539</v>
      </c>
      <c r="L512" s="4" t="s">
        <v>12</v>
      </c>
    </row>
    <row r="513" spans="1:12" s="11" customFormat="1" ht="90" x14ac:dyDescent="0.25">
      <c r="A513" s="4" t="s">
        <v>1540</v>
      </c>
      <c r="B513" s="80" t="s">
        <v>1541</v>
      </c>
      <c r="C513" s="4" t="s">
        <v>1447</v>
      </c>
      <c r="D513" s="77" t="s">
        <v>1542</v>
      </c>
      <c r="E513" s="45" t="s">
        <v>2697</v>
      </c>
      <c r="F513" s="4" t="s">
        <v>1543</v>
      </c>
      <c r="G513" s="78">
        <v>3</v>
      </c>
      <c r="H513" s="18">
        <f t="shared" si="14"/>
        <v>0</v>
      </c>
      <c r="I513" s="18">
        <f t="shared" si="15"/>
        <v>0</v>
      </c>
      <c r="J513" s="77" t="s">
        <v>1544</v>
      </c>
      <c r="K513" s="4" t="s">
        <v>1544</v>
      </c>
      <c r="L513" s="4" t="s">
        <v>12</v>
      </c>
    </row>
    <row r="514" spans="1:12" s="11" customFormat="1" ht="75" x14ac:dyDescent="0.25">
      <c r="A514" s="4" t="s">
        <v>1545</v>
      </c>
      <c r="B514" s="4" t="s">
        <v>1546</v>
      </c>
      <c r="C514" s="4" t="s">
        <v>1447</v>
      </c>
      <c r="D514" s="77" t="s">
        <v>1547</v>
      </c>
      <c r="E514" s="45" t="s">
        <v>2697</v>
      </c>
      <c r="F514" s="4" t="s">
        <v>1548</v>
      </c>
      <c r="G514" s="78">
        <v>0</v>
      </c>
      <c r="H514" s="18">
        <f t="shared" si="14"/>
        <v>0</v>
      </c>
      <c r="I514" s="18">
        <f t="shared" si="15"/>
        <v>0</v>
      </c>
      <c r="J514" s="77" t="s">
        <v>1549</v>
      </c>
      <c r="K514" s="4" t="s">
        <v>1550</v>
      </c>
      <c r="L514" s="4" t="s">
        <v>12</v>
      </c>
    </row>
    <row r="515" spans="1:12" s="11" customFormat="1" ht="60" x14ac:dyDescent="0.25">
      <c r="A515" s="4" t="s">
        <v>1551</v>
      </c>
      <c r="B515" s="4" t="s">
        <v>1552</v>
      </c>
      <c r="C515" s="4" t="s">
        <v>1447</v>
      </c>
      <c r="D515" s="77" t="s">
        <v>1553</v>
      </c>
      <c r="E515" s="45" t="s">
        <v>2697</v>
      </c>
      <c r="F515" s="4" t="s">
        <v>1554</v>
      </c>
      <c r="G515" s="78">
        <v>5</v>
      </c>
      <c r="H515" s="18">
        <f t="shared" si="14"/>
        <v>1</v>
      </c>
      <c r="I515" s="18">
        <f t="shared" si="15"/>
        <v>0</v>
      </c>
      <c r="J515" s="77" t="s">
        <v>1555</v>
      </c>
      <c r="K515" s="4" t="s">
        <v>1556</v>
      </c>
      <c r="L515" s="4" t="s">
        <v>12</v>
      </c>
    </row>
    <row r="516" spans="1:12" s="11" customFormat="1" ht="90" x14ac:dyDescent="0.25">
      <c r="A516" s="4" t="s">
        <v>1557</v>
      </c>
      <c r="B516" s="80" t="s">
        <v>1541</v>
      </c>
      <c r="C516" s="4" t="s">
        <v>1447</v>
      </c>
      <c r="D516" s="4" t="s">
        <v>1558</v>
      </c>
      <c r="E516" s="45" t="s">
        <v>2697</v>
      </c>
      <c r="F516" s="4" t="s">
        <v>1559</v>
      </c>
      <c r="G516" s="78">
        <v>3</v>
      </c>
      <c r="H516" s="18">
        <f t="shared" si="14"/>
        <v>0</v>
      </c>
      <c r="I516" s="18">
        <f t="shared" si="15"/>
        <v>0</v>
      </c>
      <c r="J516" s="77" t="s">
        <v>1560</v>
      </c>
      <c r="K516" s="4" t="s">
        <v>1544</v>
      </c>
      <c r="L516" s="4" t="s">
        <v>2909</v>
      </c>
    </row>
    <row r="517" spans="1:12" s="11" customFormat="1" ht="120" x14ac:dyDescent="0.25">
      <c r="A517" s="4" t="s">
        <v>1561</v>
      </c>
      <c r="B517" s="4" t="s">
        <v>1562</v>
      </c>
      <c r="C517" s="4" t="s">
        <v>1447</v>
      </c>
      <c r="D517" s="4" t="s">
        <v>1467</v>
      </c>
      <c r="E517" s="45" t="s">
        <v>2697</v>
      </c>
      <c r="F517" s="4" t="s">
        <v>1563</v>
      </c>
      <c r="G517" s="78">
        <v>18</v>
      </c>
      <c r="H517" s="18">
        <f t="shared" si="14"/>
        <v>1</v>
      </c>
      <c r="I517" s="18">
        <f t="shared" si="15"/>
        <v>0</v>
      </c>
      <c r="J517" s="77" t="s">
        <v>1564</v>
      </c>
      <c r="K517" s="4" t="s">
        <v>1565</v>
      </c>
      <c r="L517" s="4" t="s">
        <v>12</v>
      </c>
    </row>
    <row r="518" spans="1:12" s="11" customFormat="1" ht="75" x14ac:dyDescent="0.25">
      <c r="A518" s="4" t="s">
        <v>1451</v>
      </c>
      <c r="B518" s="4" t="s">
        <v>1452</v>
      </c>
      <c r="C518" s="4" t="s">
        <v>1447</v>
      </c>
      <c r="D518" s="4" t="s">
        <v>1467</v>
      </c>
      <c r="E518" s="45" t="s">
        <v>2697</v>
      </c>
      <c r="F518" s="4" t="s">
        <v>1563</v>
      </c>
      <c r="G518" s="78">
        <v>0</v>
      </c>
      <c r="H518" s="18">
        <f t="shared" ref="H518:H581" si="16">IF(G518&gt;4,1,0)</f>
        <v>0</v>
      </c>
      <c r="I518" s="18">
        <f t="shared" ref="I518:I581" si="17">IF(G518&gt;29,1,0)</f>
        <v>0</v>
      </c>
      <c r="J518" s="77" t="s">
        <v>1566</v>
      </c>
      <c r="K518" s="4" t="s">
        <v>1455</v>
      </c>
      <c r="L518" s="4" t="s">
        <v>12</v>
      </c>
    </row>
    <row r="519" spans="1:12" s="11" customFormat="1" ht="105" x14ac:dyDescent="0.25">
      <c r="A519" s="4" t="s">
        <v>1567</v>
      </c>
      <c r="B519" s="4" t="s">
        <v>1568</v>
      </c>
      <c r="C519" s="4" t="s">
        <v>1447</v>
      </c>
      <c r="D519" s="79" t="s">
        <v>1467</v>
      </c>
      <c r="E519" s="45" t="s">
        <v>2697</v>
      </c>
      <c r="F519" s="4" t="s">
        <v>1468</v>
      </c>
      <c r="G519" s="78">
        <v>4</v>
      </c>
      <c r="H519" s="18">
        <f t="shared" si="16"/>
        <v>0</v>
      </c>
      <c r="I519" s="18">
        <f t="shared" si="17"/>
        <v>0</v>
      </c>
      <c r="J519" s="77" t="s">
        <v>1569</v>
      </c>
      <c r="K519" s="4" t="s">
        <v>1570</v>
      </c>
      <c r="L519" s="4" t="s">
        <v>12</v>
      </c>
    </row>
    <row r="520" spans="1:12" s="11" customFormat="1" ht="105" x14ac:dyDescent="0.25">
      <c r="A520" s="4" t="s">
        <v>1571</v>
      </c>
      <c r="B520" s="4" t="s">
        <v>1572</v>
      </c>
      <c r="C520" s="4" t="s">
        <v>1447</v>
      </c>
      <c r="D520" s="4" t="s">
        <v>415</v>
      </c>
      <c r="E520" s="45" t="s">
        <v>2692</v>
      </c>
      <c r="F520" s="4" t="s">
        <v>1263</v>
      </c>
      <c r="G520" s="78">
        <v>0</v>
      </c>
      <c r="H520" s="18">
        <f t="shared" si="16"/>
        <v>0</v>
      </c>
      <c r="I520" s="18">
        <f t="shared" si="17"/>
        <v>0</v>
      </c>
      <c r="J520" s="77" t="s">
        <v>1573</v>
      </c>
      <c r="K520" s="4" t="s">
        <v>1573</v>
      </c>
      <c r="L520" s="4" t="s">
        <v>12</v>
      </c>
    </row>
    <row r="521" spans="1:12" s="11" customFormat="1" ht="105" x14ac:dyDescent="0.25">
      <c r="A521" s="4" t="s">
        <v>1571</v>
      </c>
      <c r="B521" s="4" t="s">
        <v>1574</v>
      </c>
      <c r="C521" s="4" t="s">
        <v>1447</v>
      </c>
      <c r="D521" s="4" t="s">
        <v>415</v>
      </c>
      <c r="E521" s="45" t="s">
        <v>2692</v>
      </c>
      <c r="F521" s="4" t="s">
        <v>1263</v>
      </c>
      <c r="G521" s="78">
        <v>0</v>
      </c>
      <c r="H521" s="18">
        <f t="shared" si="16"/>
        <v>0</v>
      </c>
      <c r="I521" s="18">
        <f t="shared" si="17"/>
        <v>0</v>
      </c>
      <c r="J521" s="77" t="s">
        <v>1573</v>
      </c>
      <c r="K521" s="4" t="s">
        <v>1573</v>
      </c>
      <c r="L521" s="4" t="s">
        <v>12</v>
      </c>
    </row>
    <row r="522" spans="1:12" s="11" customFormat="1" ht="75" x14ac:dyDescent="0.25">
      <c r="A522" s="4" t="s">
        <v>1575</v>
      </c>
      <c r="B522" s="4" t="s">
        <v>1576</v>
      </c>
      <c r="C522" s="4" t="s">
        <v>1447</v>
      </c>
      <c r="D522" s="79" t="s">
        <v>1577</v>
      </c>
      <c r="E522" s="45" t="s">
        <v>2692</v>
      </c>
      <c r="F522" s="4" t="s">
        <v>1578</v>
      </c>
      <c r="G522" s="78">
        <v>8</v>
      </c>
      <c r="H522" s="18">
        <f t="shared" si="16"/>
        <v>1</v>
      </c>
      <c r="I522" s="18">
        <f t="shared" si="17"/>
        <v>0</v>
      </c>
      <c r="J522" s="77" t="s">
        <v>1579</v>
      </c>
      <c r="K522" s="4" t="s">
        <v>1580</v>
      </c>
      <c r="L522" s="4" t="s">
        <v>12</v>
      </c>
    </row>
    <row r="523" spans="1:12" s="11" customFormat="1" ht="75" x14ac:dyDescent="0.25">
      <c r="A523" s="4" t="s">
        <v>1581</v>
      </c>
      <c r="B523" s="4" t="s">
        <v>1582</v>
      </c>
      <c r="C523" s="4" t="s">
        <v>1447</v>
      </c>
      <c r="D523" s="4" t="s">
        <v>1583</v>
      </c>
      <c r="E523" s="45" t="s">
        <v>2692</v>
      </c>
      <c r="F523" s="4" t="s">
        <v>1584</v>
      </c>
      <c r="G523" s="78">
        <v>0</v>
      </c>
      <c r="H523" s="18">
        <f t="shared" si="16"/>
        <v>0</v>
      </c>
      <c r="I523" s="18">
        <f t="shared" si="17"/>
        <v>0</v>
      </c>
      <c r="J523" s="77" t="s">
        <v>1533</v>
      </c>
      <c r="K523" s="4" t="s">
        <v>1534</v>
      </c>
      <c r="L523" s="4" t="s">
        <v>2909</v>
      </c>
    </row>
    <row r="524" spans="1:12" s="11" customFormat="1" ht="120" x14ac:dyDescent="0.25">
      <c r="A524" s="4" t="s">
        <v>1585</v>
      </c>
      <c r="B524" s="4" t="s">
        <v>1586</v>
      </c>
      <c r="C524" s="4" t="s">
        <v>1447</v>
      </c>
      <c r="D524" s="80" t="s">
        <v>1587</v>
      </c>
      <c r="E524" s="45" t="s">
        <v>2692</v>
      </c>
      <c r="F524" s="4" t="s">
        <v>1588</v>
      </c>
      <c r="G524" s="78">
        <v>0</v>
      </c>
      <c r="H524" s="18">
        <f t="shared" si="16"/>
        <v>0</v>
      </c>
      <c r="I524" s="18">
        <f t="shared" si="17"/>
        <v>0</v>
      </c>
      <c r="J524" s="77" t="s">
        <v>1589</v>
      </c>
      <c r="K524" s="4" t="s">
        <v>1589</v>
      </c>
      <c r="L524" s="4" t="s">
        <v>12</v>
      </c>
    </row>
    <row r="525" spans="1:12" s="11" customFormat="1" ht="60" x14ac:dyDescent="0.25">
      <c r="A525" s="4" t="s">
        <v>1551</v>
      </c>
      <c r="B525" s="4" t="s">
        <v>1552</v>
      </c>
      <c r="C525" s="4" t="s">
        <v>1447</v>
      </c>
      <c r="D525" s="77" t="s">
        <v>1590</v>
      </c>
      <c r="E525" s="45" t="s">
        <v>2692</v>
      </c>
      <c r="F525" s="4" t="s">
        <v>1591</v>
      </c>
      <c r="G525" s="78">
        <v>5</v>
      </c>
      <c r="H525" s="18">
        <f t="shared" si="16"/>
        <v>1</v>
      </c>
      <c r="I525" s="18">
        <f t="shared" si="17"/>
        <v>0</v>
      </c>
      <c r="J525" s="77" t="s">
        <v>1592</v>
      </c>
      <c r="K525" s="4" t="s">
        <v>1556</v>
      </c>
      <c r="L525" s="4" t="s">
        <v>12</v>
      </c>
    </row>
    <row r="526" spans="1:12" s="11" customFormat="1" ht="120" x14ac:dyDescent="0.25">
      <c r="A526" s="4" t="s">
        <v>1593</v>
      </c>
      <c r="B526" s="4" t="s">
        <v>1594</v>
      </c>
      <c r="C526" s="4" t="s">
        <v>1447</v>
      </c>
      <c r="D526" s="4" t="s">
        <v>466</v>
      </c>
      <c r="E526" s="45" t="s">
        <v>2695</v>
      </c>
      <c r="F526" s="4" t="s">
        <v>20</v>
      </c>
      <c r="G526" s="78">
        <v>0</v>
      </c>
      <c r="H526" s="18">
        <f t="shared" si="16"/>
        <v>0</v>
      </c>
      <c r="I526" s="18">
        <f t="shared" si="17"/>
        <v>0</v>
      </c>
      <c r="J526" s="77" t="s">
        <v>1595</v>
      </c>
      <c r="K526" s="4" t="s">
        <v>1596</v>
      </c>
      <c r="L526" s="4" t="s">
        <v>2909</v>
      </c>
    </row>
    <row r="527" spans="1:12" s="11" customFormat="1" ht="75" x14ac:dyDescent="0.25">
      <c r="A527" s="4" t="s">
        <v>1597</v>
      </c>
      <c r="B527" s="4" t="s">
        <v>1546</v>
      </c>
      <c r="C527" s="4" t="s">
        <v>1447</v>
      </c>
      <c r="D527" s="4" t="s">
        <v>1522</v>
      </c>
      <c r="E527" s="45" t="s">
        <v>2695</v>
      </c>
      <c r="F527" s="4" t="s">
        <v>1329</v>
      </c>
      <c r="G527" s="78">
        <v>5</v>
      </c>
      <c r="H527" s="18">
        <f t="shared" si="16"/>
        <v>1</v>
      </c>
      <c r="I527" s="18">
        <f t="shared" si="17"/>
        <v>0</v>
      </c>
      <c r="J527" s="77" t="s">
        <v>1598</v>
      </c>
      <c r="K527" s="4" t="s">
        <v>1331</v>
      </c>
      <c r="L527" s="4" t="s">
        <v>2909</v>
      </c>
    </row>
    <row r="528" spans="1:12" s="11" customFormat="1" ht="90" x14ac:dyDescent="0.25">
      <c r="A528" s="4" t="s">
        <v>1354</v>
      </c>
      <c r="B528" s="4" t="s">
        <v>1599</v>
      </c>
      <c r="C528" s="4" t="s">
        <v>1447</v>
      </c>
      <c r="D528" s="4" t="s">
        <v>1356</v>
      </c>
      <c r="E528" s="45" t="s">
        <v>2695</v>
      </c>
      <c r="F528" s="4" t="s">
        <v>1349</v>
      </c>
      <c r="G528" s="78">
        <v>5</v>
      </c>
      <c r="H528" s="18">
        <f t="shared" si="16"/>
        <v>1</v>
      </c>
      <c r="I528" s="18">
        <f t="shared" si="17"/>
        <v>0</v>
      </c>
      <c r="J528" s="77" t="s">
        <v>1600</v>
      </c>
      <c r="K528" s="4" t="s">
        <v>1601</v>
      </c>
      <c r="L528" s="4" t="s">
        <v>2909</v>
      </c>
    </row>
    <row r="529" spans="1:12" s="11" customFormat="1" ht="105" x14ac:dyDescent="0.25">
      <c r="A529" s="4" t="s">
        <v>2847</v>
      </c>
      <c r="B529" s="4" t="s">
        <v>2848</v>
      </c>
      <c r="C529" s="4" t="s">
        <v>1447</v>
      </c>
      <c r="D529" s="4" t="s">
        <v>27</v>
      </c>
      <c r="E529" s="45" t="s">
        <v>2695</v>
      </c>
      <c r="F529" s="4" t="s">
        <v>19</v>
      </c>
      <c r="G529" s="78">
        <v>0</v>
      </c>
      <c r="H529" s="18">
        <f t="shared" si="16"/>
        <v>0</v>
      </c>
      <c r="I529" s="18">
        <f t="shared" si="17"/>
        <v>0</v>
      </c>
      <c r="J529" s="77" t="s">
        <v>1602</v>
      </c>
      <c r="K529" s="77" t="s">
        <v>1602</v>
      </c>
      <c r="L529" s="4" t="s">
        <v>1603</v>
      </c>
    </row>
    <row r="530" spans="1:12" s="11" customFormat="1" ht="135" x14ac:dyDescent="0.25">
      <c r="A530" s="4" t="s">
        <v>1604</v>
      </c>
      <c r="B530" s="4" t="s">
        <v>1605</v>
      </c>
      <c r="C530" s="4" t="s">
        <v>1447</v>
      </c>
      <c r="D530" s="4" t="s">
        <v>1606</v>
      </c>
      <c r="E530" s="45" t="s">
        <v>2695</v>
      </c>
      <c r="F530" s="4" t="s">
        <v>1607</v>
      </c>
      <c r="G530" s="78">
        <v>1</v>
      </c>
      <c r="H530" s="18">
        <f t="shared" si="16"/>
        <v>0</v>
      </c>
      <c r="I530" s="18">
        <f t="shared" si="17"/>
        <v>0</v>
      </c>
      <c r="J530" s="77" t="s">
        <v>1608</v>
      </c>
      <c r="K530" s="4" t="s">
        <v>1609</v>
      </c>
      <c r="L530" s="4" t="s">
        <v>2909</v>
      </c>
    </row>
    <row r="531" spans="1:12" s="11" customFormat="1" ht="75" x14ac:dyDescent="0.25">
      <c r="A531" s="4" t="s">
        <v>1610</v>
      </c>
      <c r="B531" s="4" t="s">
        <v>1611</v>
      </c>
      <c r="C531" s="48" t="s">
        <v>1447</v>
      </c>
      <c r="D531" s="77" t="s">
        <v>1467</v>
      </c>
      <c r="E531" s="45" t="s">
        <v>2695</v>
      </c>
      <c r="F531" s="4" t="s">
        <v>1468</v>
      </c>
      <c r="G531" s="78">
        <v>1</v>
      </c>
      <c r="H531" s="18">
        <f t="shared" si="16"/>
        <v>0</v>
      </c>
      <c r="I531" s="18">
        <f t="shared" si="17"/>
        <v>0</v>
      </c>
      <c r="J531" s="77" t="s">
        <v>1612</v>
      </c>
      <c r="K531" s="4" t="s">
        <v>1613</v>
      </c>
      <c r="L531" s="4" t="s">
        <v>2909</v>
      </c>
    </row>
    <row r="532" spans="1:12" s="11" customFormat="1" ht="105" x14ac:dyDescent="0.25">
      <c r="A532" s="4" t="s">
        <v>1614</v>
      </c>
      <c r="B532" s="48" t="s">
        <v>1615</v>
      </c>
      <c r="C532" s="48" t="s">
        <v>1447</v>
      </c>
      <c r="D532" s="77" t="s">
        <v>498</v>
      </c>
      <c r="E532" s="45">
        <v>2021</v>
      </c>
      <c r="F532" s="4" t="s">
        <v>610</v>
      </c>
      <c r="G532" s="78">
        <v>5</v>
      </c>
      <c r="H532" s="18">
        <f t="shared" si="16"/>
        <v>1</v>
      </c>
      <c r="I532" s="18">
        <f t="shared" si="17"/>
        <v>0</v>
      </c>
      <c r="J532" s="77" t="s">
        <v>1616</v>
      </c>
      <c r="K532" s="4" t="s">
        <v>1617</v>
      </c>
      <c r="L532" s="4" t="s">
        <v>2909</v>
      </c>
    </row>
    <row r="533" spans="1:12" s="11" customFormat="1" ht="90" x14ac:dyDescent="0.25">
      <c r="A533" s="4" t="s">
        <v>1618</v>
      </c>
      <c r="B533" s="4" t="s">
        <v>1619</v>
      </c>
      <c r="C533" s="48" t="s">
        <v>1447</v>
      </c>
      <c r="D533" s="4" t="s">
        <v>1620</v>
      </c>
      <c r="E533" s="45">
        <v>2020</v>
      </c>
      <c r="F533" s="4" t="s">
        <v>1621</v>
      </c>
      <c r="G533" s="78">
        <v>0</v>
      </c>
      <c r="H533" s="18">
        <f t="shared" si="16"/>
        <v>0</v>
      </c>
      <c r="I533" s="18">
        <f t="shared" si="17"/>
        <v>0</v>
      </c>
      <c r="J533" s="77" t="s">
        <v>1622</v>
      </c>
      <c r="K533" s="4" t="s">
        <v>1623</v>
      </c>
      <c r="L533" s="4" t="s">
        <v>2909</v>
      </c>
    </row>
    <row r="534" spans="1:12" s="11" customFormat="1" ht="120" x14ac:dyDescent="0.25">
      <c r="A534" s="4" t="s">
        <v>1624</v>
      </c>
      <c r="B534" s="4" t="s">
        <v>1625</v>
      </c>
      <c r="C534" s="48" t="s">
        <v>1447</v>
      </c>
      <c r="D534" s="4" t="s">
        <v>1620</v>
      </c>
      <c r="E534" s="45">
        <v>2020</v>
      </c>
      <c r="F534" s="4" t="s">
        <v>20</v>
      </c>
      <c r="G534" s="78">
        <v>0</v>
      </c>
      <c r="H534" s="18">
        <f t="shared" si="16"/>
        <v>0</v>
      </c>
      <c r="I534" s="18">
        <f t="shared" si="17"/>
        <v>0</v>
      </c>
      <c r="J534" s="77" t="s">
        <v>1626</v>
      </c>
      <c r="K534" s="4" t="s">
        <v>1627</v>
      </c>
      <c r="L534" s="4" t="s">
        <v>2909</v>
      </c>
    </row>
    <row r="535" spans="1:12" s="11" customFormat="1" ht="105" x14ac:dyDescent="0.25">
      <c r="A535" s="4" t="s">
        <v>1628</v>
      </c>
      <c r="B535" s="4" t="s">
        <v>1629</v>
      </c>
      <c r="C535" s="48" t="s">
        <v>1447</v>
      </c>
      <c r="D535" s="4" t="s">
        <v>1620</v>
      </c>
      <c r="E535" s="45">
        <v>2020</v>
      </c>
      <c r="F535" s="4" t="s">
        <v>587</v>
      </c>
      <c r="G535" s="78">
        <v>1</v>
      </c>
      <c r="H535" s="18">
        <f t="shared" si="16"/>
        <v>0</v>
      </c>
      <c r="I535" s="18">
        <f t="shared" si="17"/>
        <v>0</v>
      </c>
      <c r="J535" s="77" t="s">
        <v>1630</v>
      </c>
      <c r="K535" s="4" t="s">
        <v>1631</v>
      </c>
      <c r="L535" s="4" t="s">
        <v>2909</v>
      </c>
    </row>
    <row r="536" spans="1:12" s="11" customFormat="1" ht="105" x14ac:dyDescent="0.25">
      <c r="A536" s="4" t="s">
        <v>1632</v>
      </c>
      <c r="B536" s="4" t="s">
        <v>1633</v>
      </c>
      <c r="C536" s="48" t="s">
        <v>1447</v>
      </c>
      <c r="D536" s="4" t="s">
        <v>1620</v>
      </c>
      <c r="E536" s="45">
        <v>2019</v>
      </c>
      <c r="F536" s="4" t="s">
        <v>587</v>
      </c>
      <c r="G536" s="78">
        <v>1</v>
      </c>
      <c r="H536" s="18">
        <f t="shared" si="16"/>
        <v>0</v>
      </c>
      <c r="I536" s="18">
        <f t="shared" si="17"/>
        <v>0</v>
      </c>
      <c r="J536" s="77" t="s">
        <v>1634</v>
      </c>
      <c r="K536" s="4" t="s">
        <v>1635</v>
      </c>
      <c r="L536" s="4" t="s">
        <v>2909</v>
      </c>
    </row>
    <row r="537" spans="1:12" s="11" customFormat="1" ht="90" x14ac:dyDescent="0.25">
      <c r="A537" s="4" t="s">
        <v>1676</v>
      </c>
      <c r="B537" s="4" t="s">
        <v>1677</v>
      </c>
      <c r="C537" s="48" t="s">
        <v>1447</v>
      </c>
      <c r="D537" s="4" t="s">
        <v>1620</v>
      </c>
      <c r="E537" s="45">
        <v>2019</v>
      </c>
      <c r="F537" s="4" t="s">
        <v>587</v>
      </c>
      <c r="G537" s="78">
        <v>1</v>
      </c>
      <c r="H537" s="18">
        <f t="shared" si="16"/>
        <v>0</v>
      </c>
      <c r="I537" s="18">
        <f t="shared" si="17"/>
        <v>0</v>
      </c>
      <c r="J537" s="77" t="s">
        <v>1636</v>
      </c>
      <c r="K537" s="19" t="s">
        <v>1676</v>
      </c>
      <c r="L537" s="4" t="s">
        <v>2909</v>
      </c>
    </row>
    <row r="538" spans="1:12" s="11" customFormat="1" ht="135" x14ac:dyDescent="0.25">
      <c r="A538" s="4" t="s">
        <v>2849</v>
      </c>
      <c r="B538" s="4" t="s">
        <v>2850</v>
      </c>
      <c r="C538" s="48" t="s">
        <v>1447</v>
      </c>
      <c r="D538" s="4" t="s">
        <v>1620</v>
      </c>
      <c r="E538" s="45">
        <v>2019</v>
      </c>
      <c r="F538" s="4" t="s">
        <v>587</v>
      </c>
      <c r="G538" s="78">
        <v>0</v>
      </c>
      <c r="H538" s="18">
        <f t="shared" si="16"/>
        <v>0</v>
      </c>
      <c r="I538" s="18">
        <f t="shared" si="17"/>
        <v>0</v>
      </c>
      <c r="J538" s="77" t="s">
        <v>1637</v>
      </c>
      <c r="K538" s="77" t="s">
        <v>1637</v>
      </c>
      <c r="L538" s="4" t="s">
        <v>2909</v>
      </c>
    </row>
    <row r="539" spans="1:12" s="11" customFormat="1" ht="60" x14ac:dyDescent="0.25">
      <c r="A539" s="4" t="s">
        <v>1638</v>
      </c>
      <c r="B539" s="4" t="s">
        <v>1639</v>
      </c>
      <c r="C539" s="48" t="s">
        <v>1447</v>
      </c>
      <c r="D539" s="4" t="s">
        <v>1620</v>
      </c>
      <c r="E539" s="45">
        <v>2018</v>
      </c>
      <c r="F539" s="4" t="s">
        <v>20</v>
      </c>
      <c r="G539" s="78">
        <v>1</v>
      </c>
      <c r="H539" s="18">
        <f t="shared" si="16"/>
        <v>0</v>
      </c>
      <c r="I539" s="18">
        <f t="shared" si="17"/>
        <v>0</v>
      </c>
      <c r="J539" s="77" t="s">
        <v>1640</v>
      </c>
      <c r="K539" s="4" t="s">
        <v>1641</v>
      </c>
      <c r="L539" s="4" t="s">
        <v>2909</v>
      </c>
    </row>
    <row r="540" spans="1:12" s="11" customFormat="1" ht="105" x14ac:dyDescent="0.25">
      <c r="A540" s="4" t="s">
        <v>1642</v>
      </c>
      <c r="B540" s="4" t="s">
        <v>1643</v>
      </c>
      <c r="C540" s="48" t="s">
        <v>1447</v>
      </c>
      <c r="D540" s="4" t="s">
        <v>1620</v>
      </c>
      <c r="E540" s="45">
        <v>2017</v>
      </c>
      <c r="F540" s="4" t="s">
        <v>587</v>
      </c>
      <c r="G540" s="78">
        <v>1</v>
      </c>
      <c r="H540" s="18">
        <f t="shared" si="16"/>
        <v>0</v>
      </c>
      <c r="I540" s="18">
        <f t="shared" si="17"/>
        <v>0</v>
      </c>
      <c r="J540" s="77" t="s">
        <v>1644</v>
      </c>
      <c r="K540" s="4" t="s">
        <v>1645</v>
      </c>
      <c r="L540" s="4" t="s">
        <v>2909</v>
      </c>
    </row>
    <row r="541" spans="1:12" s="11" customFormat="1" ht="195" x14ac:dyDescent="0.25">
      <c r="A541" s="4" t="s">
        <v>1646</v>
      </c>
      <c r="B541" s="4" t="s">
        <v>1643</v>
      </c>
      <c r="C541" s="48" t="s">
        <v>1447</v>
      </c>
      <c r="D541" s="4" t="s">
        <v>1620</v>
      </c>
      <c r="E541" s="45">
        <v>2017</v>
      </c>
      <c r="F541" s="4" t="s">
        <v>20</v>
      </c>
      <c r="G541" s="78">
        <v>1</v>
      </c>
      <c r="H541" s="18">
        <f t="shared" si="16"/>
        <v>0</v>
      </c>
      <c r="I541" s="18">
        <f t="shared" si="17"/>
        <v>0</v>
      </c>
      <c r="J541" s="77" t="s">
        <v>1647</v>
      </c>
      <c r="K541" s="4" t="s">
        <v>1648</v>
      </c>
      <c r="L541" s="4" t="s">
        <v>2909</v>
      </c>
    </row>
    <row r="542" spans="1:12" s="11" customFormat="1" ht="75" x14ac:dyDescent="0.25">
      <c r="A542" s="4" t="s">
        <v>1649</v>
      </c>
      <c r="B542" s="48" t="s">
        <v>1650</v>
      </c>
      <c r="C542" s="48" t="s">
        <v>1447</v>
      </c>
      <c r="D542" s="4" t="s">
        <v>1620</v>
      </c>
      <c r="E542" s="45">
        <v>2017</v>
      </c>
      <c r="F542" s="4" t="s">
        <v>587</v>
      </c>
      <c r="G542" s="78">
        <v>0</v>
      </c>
      <c r="H542" s="18">
        <f t="shared" si="16"/>
        <v>0</v>
      </c>
      <c r="I542" s="18">
        <f t="shared" si="17"/>
        <v>0</v>
      </c>
      <c r="J542" s="77" t="s">
        <v>1651</v>
      </c>
      <c r="K542" s="4" t="s">
        <v>1652</v>
      </c>
      <c r="L542" s="4" t="s">
        <v>2909</v>
      </c>
    </row>
    <row r="543" spans="1:12" s="11" customFormat="1" ht="105" x14ac:dyDescent="0.25">
      <c r="A543" s="4" t="s">
        <v>1642</v>
      </c>
      <c r="B543" s="4" t="s">
        <v>1653</v>
      </c>
      <c r="C543" s="48" t="s">
        <v>1447</v>
      </c>
      <c r="D543" s="4" t="s">
        <v>1620</v>
      </c>
      <c r="E543" s="45" t="s">
        <v>2694</v>
      </c>
      <c r="F543" s="4" t="s">
        <v>20</v>
      </c>
      <c r="G543" s="78">
        <v>1</v>
      </c>
      <c r="H543" s="18">
        <f t="shared" si="16"/>
        <v>0</v>
      </c>
      <c r="I543" s="18">
        <f t="shared" si="17"/>
        <v>0</v>
      </c>
      <c r="J543" s="77" t="s">
        <v>1654</v>
      </c>
      <c r="K543" s="4" t="s">
        <v>1655</v>
      </c>
      <c r="L543" s="4" t="s">
        <v>2909</v>
      </c>
    </row>
    <row r="544" spans="1:12" s="11" customFormat="1" ht="195" x14ac:dyDescent="0.25">
      <c r="A544" s="4" t="s">
        <v>1646</v>
      </c>
      <c r="B544" s="4" t="s">
        <v>1656</v>
      </c>
      <c r="C544" s="48" t="s">
        <v>1447</v>
      </c>
      <c r="D544" s="4" t="s">
        <v>1620</v>
      </c>
      <c r="E544" s="45" t="s">
        <v>2696</v>
      </c>
      <c r="F544" s="4" t="s">
        <v>20</v>
      </c>
      <c r="G544" s="78">
        <v>0</v>
      </c>
      <c r="H544" s="18">
        <f t="shared" si="16"/>
        <v>0</v>
      </c>
      <c r="I544" s="18">
        <f t="shared" si="17"/>
        <v>0</v>
      </c>
      <c r="J544" s="77" t="s">
        <v>1647</v>
      </c>
      <c r="K544" s="54" t="s">
        <v>1657</v>
      </c>
      <c r="L544" s="4" t="s">
        <v>2909</v>
      </c>
    </row>
    <row r="545" spans="1:12" s="11" customFormat="1" ht="105" x14ac:dyDescent="0.25">
      <c r="A545" s="4" t="s">
        <v>1642</v>
      </c>
      <c r="B545" s="4" t="s">
        <v>1653</v>
      </c>
      <c r="C545" s="48" t="s">
        <v>1447</v>
      </c>
      <c r="D545" s="4" t="s">
        <v>1620</v>
      </c>
      <c r="E545" s="45" t="s">
        <v>2696</v>
      </c>
      <c r="F545" s="4" t="s">
        <v>20</v>
      </c>
      <c r="G545" s="78">
        <v>1</v>
      </c>
      <c r="H545" s="18">
        <f t="shared" si="16"/>
        <v>0</v>
      </c>
      <c r="I545" s="18">
        <f t="shared" si="17"/>
        <v>0</v>
      </c>
      <c r="J545" s="77" t="s">
        <v>1644</v>
      </c>
      <c r="K545" s="4" t="s">
        <v>1655</v>
      </c>
      <c r="L545" s="4" t="s">
        <v>843</v>
      </c>
    </row>
    <row r="546" spans="1:12" s="11" customFormat="1" ht="105" x14ac:dyDescent="0.25">
      <c r="A546" s="4" t="s">
        <v>1646</v>
      </c>
      <c r="B546" s="4" t="s">
        <v>1643</v>
      </c>
      <c r="C546" s="48" t="s">
        <v>1447</v>
      </c>
      <c r="D546" s="4" t="s">
        <v>1620</v>
      </c>
      <c r="E546" s="45" t="s">
        <v>2697</v>
      </c>
      <c r="F546" s="4" t="s">
        <v>20</v>
      </c>
      <c r="G546" s="78">
        <v>0</v>
      </c>
      <c r="H546" s="18">
        <f t="shared" si="16"/>
        <v>0</v>
      </c>
      <c r="I546" s="18">
        <f t="shared" si="17"/>
        <v>0</v>
      </c>
      <c r="J546" s="77" t="s">
        <v>1658</v>
      </c>
      <c r="K546" s="4" t="s">
        <v>1648</v>
      </c>
      <c r="L546" s="4" t="s">
        <v>2909</v>
      </c>
    </row>
    <row r="547" spans="1:12" s="11" customFormat="1" ht="105" x14ac:dyDescent="0.25">
      <c r="A547" s="4" t="s">
        <v>1659</v>
      </c>
      <c r="B547" s="48" t="s">
        <v>1660</v>
      </c>
      <c r="C547" s="48" t="s">
        <v>1447</v>
      </c>
      <c r="D547" s="4" t="s">
        <v>1577</v>
      </c>
      <c r="E547" s="45" t="s">
        <v>2697</v>
      </c>
      <c r="F547" s="81" t="s">
        <v>1661</v>
      </c>
      <c r="G547" s="78">
        <v>3</v>
      </c>
      <c r="H547" s="18">
        <f t="shared" si="16"/>
        <v>0</v>
      </c>
      <c r="I547" s="18">
        <f t="shared" si="17"/>
        <v>0</v>
      </c>
      <c r="J547" s="77" t="s">
        <v>1662</v>
      </c>
      <c r="K547" s="54" t="s">
        <v>2851</v>
      </c>
      <c r="L547" s="4" t="s">
        <v>2909</v>
      </c>
    </row>
    <row r="548" spans="1:12" s="11" customFormat="1" ht="105" x14ac:dyDescent="0.25">
      <c r="A548" s="4" t="s">
        <v>2852</v>
      </c>
      <c r="B548" s="4" t="s">
        <v>2853</v>
      </c>
      <c r="C548" s="48" t="s">
        <v>1447</v>
      </c>
      <c r="D548" s="4" t="s">
        <v>1663</v>
      </c>
      <c r="E548" s="45" t="s">
        <v>2692</v>
      </c>
      <c r="F548" s="4" t="s">
        <v>1584</v>
      </c>
      <c r="G548" s="78">
        <v>0</v>
      </c>
      <c r="H548" s="18">
        <f t="shared" si="16"/>
        <v>0</v>
      </c>
      <c r="I548" s="18">
        <f t="shared" si="17"/>
        <v>0</v>
      </c>
      <c r="J548" s="77" t="s">
        <v>1664</v>
      </c>
      <c r="K548" s="77" t="s">
        <v>1664</v>
      </c>
      <c r="L548" s="4" t="s">
        <v>2909</v>
      </c>
    </row>
    <row r="549" spans="1:12" s="11" customFormat="1" ht="90" x14ac:dyDescent="0.25">
      <c r="A549" s="4" t="s">
        <v>1665</v>
      </c>
      <c r="B549" s="48" t="s">
        <v>1666</v>
      </c>
      <c r="C549" s="48" t="s">
        <v>1447</v>
      </c>
      <c r="D549" s="77" t="s">
        <v>1667</v>
      </c>
      <c r="E549" s="45" t="s">
        <v>2692</v>
      </c>
      <c r="F549" s="4" t="s">
        <v>1668</v>
      </c>
      <c r="G549" s="78">
        <v>0</v>
      </c>
      <c r="H549" s="18">
        <f t="shared" si="16"/>
        <v>0</v>
      </c>
      <c r="I549" s="18">
        <f t="shared" si="17"/>
        <v>0</v>
      </c>
      <c r="J549" s="77" t="s">
        <v>1669</v>
      </c>
      <c r="K549" s="4" t="s">
        <v>1669</v>
      </c>
      <c r="L549" s="4" t="s">
        <v>12</v>
      </c>
    </row>
    <row r="550" spans="1:12" s="11" customFormat="1" ht="105" x14ac:dyDescent="0.25">
      <c r="A550" s="4" t="s">
        <v>1670</v>
      </c>
      <c r="B550" s="48" t="s">
        <v>1671</v>
      </c>
      <c r="C550" s="48" t="s">
        <v>1447</v>
      </c>
      <c r="D550" s="77" t="s">
        <v>1667</v>
      </c>
      <c r="E550" s="45" t="s">
        <v>2692</v>
      </c>
      <c r="F550" s="4" t="s">
        <v>1254</v>
      </c>
      <c r="G550" s="78">
        <v>0</v>
      </c>
      <c r="H550" s="18">
        <f t="shared" si="16"/>
        <v>0</v>
      </c>
      <c r="I550" s="18">
        <f t="shared" si="17"/>
        <v>0</v>
      </c>
      <c r="J550" s="54" t="s">
        <v>1672</v>
      </c>
      <c r="K550" s="54" t="s">
        <v>1672</v>
      </c>
      <c r="L550" s="4" t="s">
        <v>12</v>
      </c>
    </row>
    <row r="551" spans="1:12" s="11" customFormat="1" ht="75" x14ac:dyDescent="0.25">
      <c r="A551" s="4" t="s">
        <v>1638</v>
      </c>
      <c r="B551" s="4" t="s">
        <v>1673</v>
      </c>
      <c r="C551" s="48" t="s">
        <v>1447</v>
      </c>
      <c r="D551" s="77" t="s">
        <v>1667</v>
      </c>
      <c r="E551" s="82">
        <v>2019</v>
      </c>
      <c r="F551" s="4" t="s">
        <v>1674</v>
      </c>
      <c r="G551" s="78">
        <v>0</v>
      </c>
      <c r="H551" s="18">
        <f t="shared" si="16"/>
        <v>0</v>
      </c>
      <c r="I551" s="18">
        <f t="shared" si="17"/>
        <v>0</v>
      </c>
      <c r="J551" s="77" t="s">
        <v>1640</v>
      </c>
      <c r="K551" s="4" t="s">
        <v>1675</v>
      </c>
      <c r="L551" s="4" t="s">
        <v>12</v>
      </c>
    </row>
    <row r="552" spans="1:12" s="11" customFormat="1" ht="90" x14ac:dyDescent="0.25">
      <c r="A552" s="4" t="s">
        <v>1676</v>
      </c>
      <c r="B552" s="4" t="s">
        <v>1677</v>
      </c>
      <c r="C552" s="48" t="s">
        <v>1447</v>
      </c>
      <c r="D552" s="79" t="s">
        <v>1678</v>
      </c>
      <c r="E552" s="82">
        <v>2019</v>
      </c>
      <c r="F552" s="4" t="s">
        <v>1679</v>
      </c>
      <c r="G552" s="78">
        <v>0</v>
      </c>
      <c r="H552" s="18">
        <f t="shared" si="16"/>
        <v>0</v>
      </c>
      <c r="I552" s="18">
        <f t="shared" si="17"/>
        <v>0</v>
      </c>
      <c r="J552" s="77" t="s">
        <v>1636</v>
      </c>
      <c r="K552" s="4" t="s">
        <v>1680</v>
      </c>
      <c r="L552" s="4" t="s">
        <v>12</v>
      </c>
    </row>
    <row r="553" spans="1:12" s="11" customFormat="1" ht="90" x14ac:dyDescent="0.25">
      <c r="A553" s="4" t="s">
        <v>1618</v>
      </c>
      <c r="B553" s="4" t="s">
        <v>1619</v>
      </c>
      <c r="C553" s="48" t="s">
        <v>1447</v>
      </c>
      <c r="D553" s="77" t="s">
        <v>1681</v>
      </c>
      <c r="E553" s="82">
        <v>2019</v>
      </c>
      <c r="F553" s="4" t="s">
        <v>1682</v>
      </c>
      <c r="G553" s="78">
        <v>0</v>
      </c>
      <c r="H553" s="18">
        <f t="shared" si="16"/>
        <v>0</v>
      </c>
      <c r="I553" s="18">
        <f t="shared" si="17"/>
        <v>0</v>
      </c>
      <c r="J553" s="77" t="s">
        <v>1622</v>
      </c>
      <c r="K553" s="4" t="s">
        <v>1623</v>
      </c>
      <c r="L553" s="4" t="s">
        <v>12</v>
      </c>
    </row>
    <row r="554" spans="1:12" s="11" customFormat="1" ht="75" x14ac:dyDescent="0.25">
      <c r="A554" s="4" t="s">
        <v>1683</v>
      </c>
      <c r="B554" s="4" t="s">
        <v>1552</v>
      </c>
      <c r="C554" s="48" t="s">
        <v>1447</v>
      </c>
      <c r="D554" s="77" t="s">
        <v>1681</v>
      </c>
      <c r="E554" s="82">
        <v>2019</v>
      </c>
      <c r="F554" s="4" t="s">
        <v>1682</v>
      </c>
      <c r="G554" s="78">
        <v>1</v>
      </c>
      <c r="H554" s="18">
        <f t="shared" si="16"/>
        <v>0</v>
      </c>
      <c r="I554" s="18">
        <f t="shared" si="17"/>
        <v>0</v>
      </c>
      <c r="J554" s="77" t="s">
        <v>1684</v>
      </c>
      <c r="K554" s="4" t="s">
        <v>1684</v>
      </c>
      <c r="L554" s="4" t="s">
        <v>12</v>
      </c>
    </row>
    <row r="555" spans="1:12" s="11" customFormat="1" ht="75" x14ac:dyDescent="0.25">
      <c r="A555" s="4" t="s">
        <v>1683</v>
      </c>
      <c r="B555" s="4" t="s">
        <v>1552</v>
      </c>
      <c r="C555" s="48" t="s">
        <v>1447</v>
      </c>
      <c r="D555" s="77" t="s">
        <v>82</v>
      </c>
      <c r="E555" s="82">
        <v>2019</v>
      </c>
      <c r="F555" s="4" t="s">
        <v>1621</v>
      </c>
      <c r="G555" s="78">
        <v>1</v>
      </c>
      <c r="H555" s="18">
        <f t="shared" si="16"/>
        <v>0</v>
      </c>
      <c r="I555" s="18">
        <f t="shared" si="17"/>
        <v>0</v>
      </c>
      <c r="J555" s="77" t="s">
        <v>1685</v>
      </c>
      <c r="K555" s="77" t="s">
        <v>1685</v>
      </c>
      <c r="L555" s="4" t="s">
        <v>2909</v>
      </c>
    </row>
    <row r="556" spans="1:12" s="11" customFormat="1" ht="195" x14ac:dyDescent="0.25">
      <c r="A556" s="4" t="s">
        <v>1646</v>
      </c>
      <c r="B556" s="4" t="s">
        <v>1686</v>
      </c>
      <c r="C556" s="4" t="s">
        <v>1447</v>
      </c>
      <c r="D556" s="83" t="s">
        <v>2854</v>
      </c>
      <c r="E556" s="82">
        <v>2019</v>
      </c>
      <c r="F556" s="4" t="s">
        <v>20</v>
      </c>
      <c r="G556" s="78">
        <v>1</v>
      </c>
      <c r="H556" s="18">
        <f t="shared" si="16"/>
        <v>0</v>
      </c>
      <c r="I556" s="18">
        <f t="shared" si="17"/>
        <v>0</v>
      </c>
      <c r="J556" s="77" t="s">
        <v>1647</v>
      </c>
      <c r="K556" s="4" t="s">
        <v>1648</v>
      </c>
      <c r="L556" s="4" t="s">
        <v>2909</v>
      </c>
    </row>
    <row r="557" spans="1:12" s="11" customFormat="1" ht="105" x14ac:dyDescent="0.25">
      <c r="A557" s="4" t="s">
        <v>1642</v>
      </c>
      <c r="B557" s="4" t="s">
        <v>2855</v>
      </c>
      <c r="C557" s="4" t="s">
        <v>1447</v>
      </c>
      <c r="D557" s="4" t="s">
        <v>2854</v>
      </c>
      <c r="E557" s="82">
        <v>2019</v>
      </c>
      <c r="F557" s="4" t="s">
        <v>20</v>
      </c>
      <c r="G557" s="50"/>
      <c r="H557" s="18">
        <f t="shared" si="16"/>
        <v>0</v>
      </c>
      <c r="I557" s="18">
        <f t="shared" si="17"/>
        <v>0</v>
      </c>
      <c r="J557" s="77" t="s">
        <v>1644</v>
      </c>
      <c r="K557" s="4" t="s">
        <v>1645</v>
      </c>
      <c r="L557" s="4" t="s">
        <v>2909</v>
      </c>
    </row>
    <row r="558" spans="1:12" s="11" customFormat="1" ht="120" x14ac:dyDescent="0.25">
      <c r="A558" s="80" t="s">
        <v>1687</v>
      </c>
      <c r="B558" s="80" t="s">
        <v>1688</v>
      </c>
      <c r="C558" s="4" t="s">
        <v>1447</v>
      </c>
      <c r="D558" s="80" t="s">
        <v>1689</v>
      </c>
      <c r="E558" s="82">
        <v>2020</v>
      </c>
      <c r="F558" s="4" t="s">
        <v>1690</v>
      </c>
      <c r="G558" s="78">
        <v>0</v>
      </c>
      <c r="H558" s="18">
        <f t="shared" si="16"/>
        <v>0</v>
      </c>
      <c r="I558" s="18">
        <f t="shared" si="17"/>
        <v>0</v>
      </c>
      <c r="J558" s="77" t="s">
        <v>1691</v>
      </c>
      <c r="K558" s="4" t="s">
        <v>1692</v>
      </c>
      <c r="L558" s="4" t="s">
        <v>2909</v>
      </c>
    </row>
    <row r="559" spans="1:12" s="11" customFormat="1" ht="120" x14ac:dyDescent="0.25">
      <c r="A559" s="80" t="s">
        <v>1687</v>
      </c>
      <c r="B559" s="80" t="s">
        <v>1688</v>
      </c>
      <c r="C559" s="4" t="s">
        <v>1447</v>
      </c>
      <c r="D559" s="80" t="s">
        <v>1689</v>
      </c>
      <c r="E559" s="82">
        <v>2020</v>
      </c>
      <c r="F559" s="4" t="s">
        <v>1690</v>
      </c>
      <c r="G559" s="78">
        <v>0</v>
      </c>
      <c r="H559" s="18">
        <f t="shared" si="16"/>
        <v>0</v>
      </c>
      <c r="I559" s="18">
        <f t="shared" si="17"/>
        <v>0</v>
      </c>
      <c r="J559" s="77" t="s">
        <v>1691</v>
      </c>
      <c r="K559" s="4" t="s">
        <v>1692</v>
      </c>
      <c r="L559" s="4" t="s">
        <v>2909</v>
      </c>
    </row>
    <row r="560" spans="1:12" s="11" customFormat="1" ht="120" x14ac:dyDescent="0.25">
      <c r="A560" s="4" t="s">
        <v>1693</v>
      </c>
      <c r="B560" s="4" t="s">
        <v>1694</v>
      </c>
      <c r="C560" s="4" t="s">
        <v>1447</v>
      </c>
      <c r="D560" s="4" t="s">
        <v>1695</v>
      </c>
      <c r="E560" s="82">
        <v>2020</v>
      </c>
      <c r="F560" s="4" t="s">
        <v>1020</v>
      </c>
      <c r="G560" s="78">
        <v>1</v>
      </c>
      <c r="H560" s="18">
        <f t="shared" si="16"/>
        <v>0</v>
      </c>
      <c r="I560" s="18">
        <f t="shared" si="17"/>
        <v>0</v>
      </c>
      <c r="J560" s="77" t="s">
        <v>1696</v>
      </c>
      <c r="K560" s="4" t="s">
        <v>1696</v>
      </c>
      <c r="L560" s="4" t="s">
        <v>2909</v>
      </c>
    </row>
    <row r="561" spans="1:12" s="11" customFormat="1" ht="90" x14ac:dyDescent="0.25">
      <c r="A561" s="4" t="s">
        <v>1697</v>
      </c>
      <c r="B561" s="4" t="s">
        <v>1594</v>
      </c>
      <c r="C561" s="4" t="s">
        <v>1447</v>
      </c>
      <c r="D561" s="4" t="s">
        <v>1558</v>
      </c>
      <c r="E561" s="82">
        <v>2020</v>
      </c>
      <c r="F561" s="4" t="s">
        <v>1698</v>
      </c>
      <c r="G561" s="78">
        <v>1</v>
      </c>
      <c r="H561" s="18">
        <f t="shared" si="16"/>
        <v>0</v>
      </c>
      <c r="I561" s="18">
        <f t="shared" si="17"/>
        <v>0</v>
      </c>
      <c r="J561" s="77" t="s">
        <v>1699</v>
      </c>
      <c r="K561" s="4" t="s">
        <v>1700</v>
      </c>
      <c r="L561" s="4" t="s">
        <v>2909</v>
      </c>
    </row>
    <row r="562" spans="1:12" s="11" customFormat="1" ht="90" x14ac:dyDescent="0.25">
      <c r="A562" s="4" t="s">
        <v>1701</v>
      </c>
      <c r="B562" s="4" t="s">
        <v>1702</v>
      </c>
      <c r="C562" s="4" t="s">
        <v>1447</v>
      </c>
      <c r="D562" s="4" t="s">
        <v>1703</v>
      </c>
      <c r="E562" s="82">
        <v>2020</v>
      </c>
      <c r="F562" s="4" t="s">
        <v>1704</v>
      </c>
      <c r="G562" s="78">
        <v>0</v>
      </c>
      <c r="H562" s="18">
        <f t="shared" si="16"/>
        <v>0</v>
      </c>
      <c r="I562" s="18">
        <f t="shared" si="17"/>
        <v>0</v>
      </c>
      <c r="J562" s="77" t="s">
        <v>1705</v>
      </c>
      <c r="K562" s="4" t="s">
        <v>1706</v>
      </c>
      <c r="L562" s="4" t="s">
        <v>2909</v>
      </c>
    </row>
    <row r="563" spans="1:12" s="11" customFormat="1" ht="90" x14ac:dyDescent="0.25">
      <c r="A563" s="4" t="s">
        <v>1701</v>
      </c>
      <c r="B563" s="4" t="s">
        <v>2856</v>
      </c>
      <c r="C563" s="4" t="s">
        <v>1447</v>
      </c>
      <c r="D563" s="4" t="s">
        <v>1703</v>
      </c>
      <c r="E563" s="82">
        <v>2020</v>
      </c>
      <c r="F563" s="4" t="s">
        <v>1707</v>
      </c>
      <c r="G563" s="78">
        <v>1</v>
      </c>
      <c r="H563" s="18">
        <f t="shared" si="16"/>
        <v>0</v>
      </c>
      <c r="I563" s="18">
        <f t="shared" si="17"/>
        <v>0</v>
      </c>
      <c r="J563" s="77" t="s">
        <v>1705</v>
      </c>
      <c r="K563" s="4" t="s">
        <v>1706</v>
      </c>
      <c r="L563" s="4" t="s">
        <v>2909</v>
      </c>
    </row>
    <row r="564" spans="1:12" s="11" customFormat="1" ht="120" x14ac:dyDescent="0.25">
      <c r="A564" s="4" t="s">
        <v>2857</v>
      </c>
      <c r="B564" s="4" t="s">
        <v>2858</v>
      </c>
      <c r="C564" s="4" t="s">
        <v>2876</v>
      </c>
      <c r="D564" s="4" t="s">
        <v>1483</v>
      </c>
      <c r="E564" s="82">
        <v>2020</v>
      </c>
      <c r="F564" s="4" t="s">
        <v>1484</v>
      </c>
      <c r="G564" s="78">
        <v>0</v>
      </c>
      <c r="H564" s="18">
        <f t="shared" si="16"/>
        <v>0</v>
      </c>
      <c r="I564" s="18">
        <f t="shared" si="17"/>
        <v>0</v>
      </c>
      <c r="J564" s="77" t="s">
        <v>1708</v>
      </c>
      <c r="K564" s="77" t="s">
        <v>1708</v>
      </c>
      <c r="L564" s="4" t="s">
        <v>2909</v>
      </c>
    </row>
    <row r="565" spans="1:12" s="11" customFormat="1" ht="120" x14ac:dyDescent="0.25">
      <c r="A565" s="4" t="s">
        <v>1709</v>
      </c>
      <c r="B565" s="4" t="s">
        <v>1710</v>
      </c>
      <c r="C565" s="4" t="s">
        <v>1447</v>
      </c>
      <c r="D565" s="4" t="s">
        <v>1711</v>
      </c>
      <c r="E565" s="82">
        <v>2020</v>
      </c>
      <c r="F565" s="4" t="s">
        <v>1712</v>
      </c>
      <c r="G565" s="78">
        <v>5</v>
      </c>
      <c r="H565" s="18">
        <f t="shared" si="16"/>
        <v>1</v>
      </c>
      <c r="I565" s="18">
        <f t="shared" si="17"/>
        <v>0</v>
      </c>
      <c r="J565" s="77" t="s">
        <v>1713</v>
      </c>
      <c r="K565" s="4" t="s">
        <v>1714</v>
      </c>
      <c r="L565" s="4" t="s">
        <v>2909</v>
      </c>
    </row>
    <row r="566" spans="1:12" s="11" customFormat="1" ht="105" x14ac:dyDescent="0.25">
      <c r="A566" s="4" t="s">
        <v>2852</v>
      </c>
      <c r="B566" s="4" t="s">
        <v>2859</v>
      </c>
      <c r="C566" s="4" t="s">
        <v>1447</v>
      </c>
      <c r="D566" s="4" t="s">
        <v>1583</v>
      </c>
      <c r="E566" s="82">
        <v>2020</v>
      </c>
      <c r="F566" s="4" t="s">
        <v>1584</v>
      </c>
      <c r="G566" s="78">
        <v>8</v>
      </c>
      <c r="H566" s="18">
        <f t="shared" si="16"/>
        <v>1</v>
      </c>
      <c r="I566" s="18">
        <f t="shared" si="17"/>
        <v>0</v>
      </c>
      <c r="J566" s="77" t="s">
        <v>1715</v>
      </c>
      <c r="K566" s="77" t="s">
        <v>1715</v>
      </c>
      <c r="L566" s="4" t="s">
        <v>2909</v>
      </c>
    </row>
    <row r="567" spans="1:12" s="11" customFormat="1" ht="90" x14ac:dyDescent="0.25">
      <c r="A567" s="4" t="s">
        <v>1716</v>
      </c>
      <c r="B567" s="4" t="s">
        <v>1650</v>
      </c>
      <c r="C567" s="4" t="s">
        <v>1447</v>
      </c>
      <c r="D567" s="4" t="s">
        <v>1717</v>
      </c>
      <c r="E567" s="82">
        <v>2020</v>
      </c>
      <c r="F567" s="4" t="s">
        <v>1718</v>
      </c>
      <c r="G567" s="78">
        <v>0</v>
      </c>
      <c r="H567" s="18">
        <f t="shared" si="16"/>
        <v>0</v>
      </c>
      <c r="I567" s="18">
        <f t="shared" si="17"/>
        <v>0</v>
      </c>
      <c r="J567" s="77" t="s">
        <v>1719</v>
      </c>
      <c r="K567" s="4" t="s">
        <v>1720</v>
      </c>
      <c r="L567" s="4" t="s">
        <v>2909</v>
      </c>
    </row>
    <row r="568" spans="1:12" s="11" customFormat="1" ht="165" x14ac:dyDescent="0.25">
      <c r="A568" s="54" t="s">
        <v>1721</v>
      </c>
      <c r="B568" s="4" t="s">
        <v>1722</v>
      </c>
      <c r="C568" s="4" t="s">
        <v>1447</v>
      </c>
      <c r="D568" s="4" t="s">
        <v>1723</v>
      </c>
      <c r="E568" s="82">
        <v>2020</v>
      </c>
      <c r="F568" s="84" t="s">
        <v>1724</v>
      </c>
      <c r="G568" s="78">
        <v>4</v>
      </c>
      <c r="H568" s="18">
        <f t="shared" si="16"/>
        <v>0</v>
      </c>
      <c r="I568" s="18">
        <f t="shared" si="17"/>
        <v>0</v>
      </c>
      <c r="J568" s="77" t="s">
        <v>1725</v>
      </c>
      <c r="K568" s="4" t="s">
        <v>1726</v>
      </c>
      <c r="L568" s="4" t="s">
        <v>2909</v>
      </c>
    </row>
    <row r="569" spans="1:12" s="11" customFormat="1" ht="90" x14ac:dyDescent="0.25">
      <c r="A569" s="4" t="s">
        <v>1727</v>
      </c>
      <c r="B569" s="4" t="s">
        <v>1728</v>
      </c>
      <c r="C569" s="4" t="s">
        <v>1447</v>
      </c>
      <c r="D569" s="4" t="s">
        <v>1729</v>
      </c>
      <c r="E569" s="82">
        <v>2020</v>
      </c>
      <c r="F569" s="4" t="s">
        <v>1682</v>
      </c>
      <c r="G569" s="78">
        <v>0</v>
      </c>
      <c r="H569" s="18">
        <f t="shared" si="16"/>
        <v>0</v>
      </c>
      <c r="I569" s="18">
        <f t="shared" si="17"/>
        <v>0</v>
      </c>
      <c r="J569" s="77" t="s">
        <v>1730</v>
      </c>
      <c r="K569" s="4" t="s">
        <v>1731</v>
      </c>
      <c r="L569" s="4" t="s">
        <v>2909</v>
      </c>
    </row>
    <row r="570" spans="1:12" s="11" customFormat="1" ht="105" x14ac:dyDescent="0.25">
      <c r="A570" s="4" t="s">
        <v>1732</v>
      </c>
      <c r="B570" s="48" t="s">
        <v>1733</v>
      </c>
      <c r="C570" s="48" t="s">
        <v>1447</v>
      </c>
      <c r="D570" s="77" t="s">
        <v>1667</v>
      </c>
      <c r="E570" s="82">
        <v>2020</v>
      </c>
      <c r="F570" s="4" t="s">
        <v>1734</v>
      </c>
      <c r="G570" s="78">
        <v>0</v>
      </c>
      <c r="H570" s="18">
        <f t="shared" si="16"/>
        <v>0</v>
      </c>
      <c r="I570" s="18">
        <f t="shared" si="17"/>
        <v>0</v>
      </c>
      <c r="J570" s="77" t="s">
        <v>1735</v>
      </c>
      <c r="K570" s="54" t="s">
        <v>1736</v>
      </c>
      <c r="L570" s="4" t="s">
        <v>12</v>
      </c>
    </row>
    <row r="571" spans="1:12" s="11" customFormat="1" ht="120" x14ac:dyDescent="0.25">
      <c r="A571" s="4" t="s">
        <v>1737</v>
      </c>
      <c r="B571" s="4" t="s">
        <v>1738</v>
      </c>
      <c r="C571" s="4" t="s">
        <v>1447</v>
      </c>
      <c r="D571" s="80" t="s">
        <v>1739</v>
      </c>
      <c r="E571" s="82">
        <v>2021</v>
      </c>
      <c r="F571" s="4" t="s">
        <v>1740</v>
      </c>
      <c r="G571" s="78"/>
      <c r="H571" s="18">
        <f t="shared" si="16"/>
        <v>0</v>
      </c>
      <c r="I571" s="18">
        <f t="shared" si="17"/>
        <v>0</v>
      </c>
      <c r="J571" s="4" t="s">
        <v>1741</v>
      </c>
      <c r="K571" s="4" t="s">
        <v>1742</v>
      </c>
      <c r="L571" s="4" t="s">
        <v>2909</v>
      </c>
    </row>
    <row r="572" spans="1:12" s="11" customFormat="1" ht="75" x14ac:dyDescent="0.25">
      <c r="A572" s="4" t="s">
        <v>1545</v>
      </c>
      <c r="B572" s="4" t="s">
        <v>1743</v>
      </c>
      <c r="C572" s="4" t="s">
        <v>1447</v>
      </c>
      <c r="D572" s="77" t="s">
        <v>1744</v>
      </c>
      <c r="E572" s="82">
        <v>2021</v>
      </c>
      <c r="F572" s="4" t="s">
        <v>1548</v>
      </c>
      <c r="G572" s="78"/>
      <c r="H572" s="18">
        <f t="shared" si="16"/>
        <v>0</v>
      </c>
      <c r="I572" s="18">
        <f t="shared" si="17"/>
        <v>0</v>
      </c>
      <c r="J572" s="77" t="s">
        <v>1745</v>
      </c>
      <c r="K572" s="4" t="s">
        <v>1549</v>
      </c>
      <c r="L572" s="85" t="s">
        <v>12</v>
      </c>
    </row>
    <row r="573" spans="1:12" s="11" customFormat="1" ht="120" x14ac:dyDescent="0.25">
      <c r="A573" s="4" t="s">
        <v>1746</v>
      </c>
      <c r="B573" s="4" t="s">
        <v>1747</v>
      </c>
      <c r="C573" s="4" t="s">
        <v>1447</v>
      </c>
      <c r="D573" s="4" t="s">
        <v>1748</v>
      </c>
      <c r="E573" s="82">
        <v>2021</v>
      </c>
      <c r="F573" s="4" t="s">
        <v>1749</v>
      </c>
      <c r="G573" s="78"/>
      <c r="H573" s="18">
        <f t="shared" si="16"/>
        <v>0</v>
      </c>
      <c r="I573" s="18">
        <f t="shared" si="17"/>
        <v>0</v>
      </c>
      <c r="J573" s="4" t="s">
        <v>1748</v>
      </c>
      <c r="K573" s="4" t="s">
        <v>1750</v>
      </c>
      <c r="L573" s="4" t="s">
        <v>2909</v>
      </c>
    </row>
    <row r="574" spans="1:12" s="11" customFormat="1" ht="105" x14ac:dyDescent="0.25">
      <c r="A574" s="4" t="s">
        <v>1751</v>
      </c>
      <c r="B574" s="4" t="s">
        <v>1752</v>
      </c>
      <c r="C574" s="4" t="s">
        <v>1447</v>
      </c>
      <c r="D574" s="4" t="s">
        <v>1748</v>
      </c>
      <c r="E574" s="82">
        <v>2021</v>
      </c>
      <c r="F574" s="4" t="s">
        <v>1749</v>
      </c>
      <c r="G574" s="78">
        <v>0</v>
      </c>
      <c r="H574" s="18">
        <f t="shared" si="16"/>
        <v>0</v>
      </c>
      <c r="I574" s="18">
        <f t="shared" si="17"/>
        <v>0</v>
      </c>
      <c r="J574" s="4" t="s">
        <v>1748</v>
      </c>
      <c r="K574" s="4" t="s">
        <v>1753</v>
      </c>
      <c r="L574" s="4" t="s">
        <v>2909</v>
      </c>
    </row>
    <row r="575" spans="1:12" s="11" customFormat="1" ht="105" x14ac:dyDescent="0.25">
      <c r="A575" s="4" t="s">
        <v>1754</v>
      </c>
      <c r="B575" s="4" t="s">
        <v>1755</v>
      </c>
      <c r="C575" s="4" t="s">
        <v>1447</v>
      </c>
      <c r="D575" s="4" t="s">
        <v>1748</v>
      </c>
      <c r="E575" s="82">
        <v>2021</v>
      </c>
      <c r="F575" s="4" t="s">
        <v>1749</v>
      </c>
      <c r="G575" s="78">
        <v>0</v>
      </c>
      <c r="H575" s="18">
        <f t="shared" si="16"/>
        <v>0</v>
      </c>
      <c r="I575" s="18">
        <f t="shared" si="17"/>
        <v>0</v>
      </c>
      <c r="J575" s="4" t="s">
        <v>1748</v>
      </c>
      <c r="K575" s="4" t="s">
        <v>1756</v>
      </c>
      <c r="L575" s="4" t="s">
        <v>2909</v>
      </c>
    </row>
    <row r="576" spans="1:12" s="11" customFormat="1" ht="120" x14ac:dyDescent="0.25">
      <c r="A576" s="4" t="s">
        <v>1757</v>
      </c>
      <c r="B576" s="4" t="s">
        <v>1758</v>
      </c>
      <c r="C576" s="4" t="s">
        <v>1447</v>
      </c>
      <c r="D576" s="4" t="s">
        <v>1748</v>
      </c>
      <c r="E576" s="82">
        <v>2021</v>
      </c>
      <c r="F576" s="4" t="s">
        <v>1749</v>
      </c>
      <c r="G576" s="78">
        <v>0</v>
      </c>
      <c r="H576" s="18">
        <f t="shared" si="16"/>
        <v>0</v>
      </c>
      <c r="I576" s="18">
        <f t="shared" si="17"/>
        <v>0</v>
      </c>
      <c r="J576" s="4" t="s">
        <v>1748</v>
      </c>
      <c r="K576" s="4" t="s">
        <v>1759</v>
      </c>
      <c r="L576" s="4" t="s">
        <v>2909</v>
      </c>
    </row>
    <row r="577" spans="1:12" s="11" customFormat="1" ht="90" x14ac:dyDescent="0.25">
      <c r="A577" s="4" t="s">
        <v>1716</v>
      </c>
      <c r="B577" s="4" t="s">
        <v>1650</v>
      </c>
      <c r="C577" s="4" t="s">
        <v>1447</v>
      </c>
      <c r="D577" s="4" t="s">
        <v>1748</v>
      </c>
      <c r="E577" s="82">
        <v>2021</v>
      </c>
      <c r="F577" s="4" t="s">
        <v>1749</v>
      </c>
      <c r="G577" s="78">
        <v>0</v>
      </c>
      <c r="H577" s="18">
        <f t="shared" si="16"/>
        <v>0</v>
      </c>
      <c r="I577" s="18">
        <f t="shared" si="17"/>
        <v>0</v>
      </c>
      <c r="J577" s="4" t="s">
        <v>1748</v>
      </c>
      <c r="K577" s="4" t="s">
        <v>1720</v>
      </c>
      <c r="L577" s="4" t="s">
        <v>2909</v>
      </c>
    </row>
    <row r="578" spans="1:12" s="11" customFormat="1" ht="90" x14ac:dyDescent="0.25">
      <c r="A578" s="4" t="s">
        <v>1697</v>
      </c>
      <c r="B578" s="4" t="s">
        <v>1594</v>
      </c>
      <c r="C578" s="4" t="s">
        <v>1447</v>
      </c>
      <c r="D578" s="4" t="s">
        <v>1558</v>
      </c>
      <c r="E578" s="82">
        <v>2021</v>
      </c>
      <c r="F578" s="4" t="s">
        <v>1698</v>
      </c>
      <c r="G578" s="78">
        <v>2</v>
      </c>
      <c r="H578" s="18">
        <f t="shared" si="16"/>
        <v>0</v>
      </c>
      <c r="I578" s="18">
        <f t="shared" si="17"/>
        <v>0</v>
      </c>
      <c r="J578" s="77" t="s">
        <v>1760</v>
      </c>
      <c r="K578" s="4" t="s">
        <v>1700</v>
      </c>
      <c r="L578" s="4" t="s">
        <v>2909</v>
      </c>
    </row>
    <row r="579" spans="1:12" s="11" customFormat="1" ht="90" x14ac:dyDescent="0.25">
      <c r="A579" s="4" t="s">
        <v>1761</v>
      </c>
      <c r="B579" s="4" t="s">
        <v>1762</v>
      </c>
      <c r="C579" s="4" t="s">
        <v>1447</v>
      </c>
      <c r="D579" s="4" t="s">
        <v>415</v>
      </c>
      <c r="E579" s="82">
        <v>2017</v>
      </c>
      <c r="F579" s="4" t="s">
        <v>1263</v>
      </c>
      <c r="G579" s="78">
        <v>0</v>
      </c>
      <c r="H579" s="18">
        <f t="shared" si="16"/>
        <v>0</v>
      </c>
      <c r="I579" s="18">
        <f t="shared" si="17"/>
        <v>0</v>
      </c>
      <c r="J579" s="54" t="s">
        <v>1496</v>
      </c>
      <c r="K579" s="54" t="s">
        <v>1496</v>
      </c>
      <c r="L579" s="85" t="s">
        <v>12</v>
      </c>
    </row>
    <row r="580" spans="1:12" s="11" customFormat="1" ht="90" x14ac:dyDescent="0.25">
      <c r="A580" s="4" t="s">
        <v>1761</v>
      </c>
      <c r="B580" s="4" t="s">
        <v>1762</v>
      </c>
      <c r="C580" s="4" t="s">
        <v>1447</v>
      </c>
      <c r="D580" s="4" t="s">
        <v>415</v>
      </c>
      <c r="E580" s="82">
        <v>2017</v>
      </c>
      <c r="F580" s="4" t="s">
        <v>1263</v>
      </c>
      <c r="G580" s="78">
        <v>0</v>
      </c>
      <c r="H580" s="18">
        <f t="shared" si="16"/>
        <v>0</v>
      </c>
      <c r="I580" s="18">
        <f t="shared" si="17"/>
        <v>0</v>
      </c>
      <c r="J580" s="54" t="s">
        <v>1508</v>
      </c>
      <c r="K580" s="54" t="s">
        <v>1508</v>
      </c>
      <c r="L580" s="85" t="s">
        <v>12</v>
      </c>
    </row>
    <row r="581" spans="1:12" s="11" customFormat="1" ht="90" x14ac:dyDescent="0.25">
      <c r="A581" s="4" t="s">
        <v>1761</v>
      </c>
      <c r="B581" s="4" t="s">
        <v>1762</v>
      </c>
      <c r="C581" s="4" t="s">
        <v>1447</v>
      </c>
      <c r="D581" s="4" t="s">
        <v>415</v>
      </c>
      <c r="E581" s="82">
        <v>2017</v>
      </c>
      <c r="F581" s="4" t="s">
        <v>1263</v>
      </c>
      <c r="G581" s="78">
        <v>0</v>
      </c>
      <c r="H581" s="18">
        <f t="shared" si="16"/>
        <v>0</v>
      </c>
      <c r="I581" s="18">
        <f t="shared" si="17"/>
        <v>0</v>
      </c>
      <c r="J581" s="54" t="s">
        <v>1508</v>
      </c>
      <c r="K581" s="54" t="s">
        <v>1508</v>
      </c>
      <c r="L581" s="85" t="s">
        <v>12</v>
      </c>
    </row>
    <row r="582" spans="1:12" s="11" customFormat="1" ht="90" x14ac:dyDescent="0.25">
      <c r="A582" s="4" t="s">
        <v>1761</v>
      </c>
      <c r="B582" s="4" t="s">
        <v>1762</v>
      </c>
      <c r="C582" s="4" t="s">
        <v>1447</v>
      </c>
      <c r="D582" s="4" t="s">
        <v>415</v>
      </c>
      <c r="E582" s="82">
        <v>2017</v>
      </c>
      <c r="F582" s="4" t="s">
        <v>1263</v>
      </c>
      <c r="G582" s="78">
        <v>0</v>
      </c>
      <c r="H582" s="18">
        <f t="shared" ref="H582:H645" si="18">IF(G582&gt;4,1,0)</f>
        <v>0</v>
      </c>
      <c r="I582" s="18">
        <f t="shared" ref="I582:I645" si="19">IF(G582&gt;29,1,0)</f>
        <v>0</v>
      </c>
      <c r="J582" s="54" t="s">
        <v>1508</v>
      </c>
      <c r="K582" s="54" t="s">
        <v>1508</v>
      </c>
      <c r="L582" s="85" t="s">
        <v>12</v>
      </c>
    </row>
    <row r="583" spans="1:12" s="11" customFormat="1" ht="90" x14ac:dyDescent="0.25">
      <c r="A583" s="4" t="s">
        <v>1763</v>
      </c>
      <c r="B583" s="4" t="s">
        <v>1764</v>
      </c>
      <c r="C583" s="4" t="s">
        <v>1447</v>
      </c>
      <c r="D583" s="86" t="s">
        <v>988</v>
      </c>
      <c r="E583" s="82">
        <v>2017</v>
      </c>
      <c r="F583" s="4" t="s">
        <v>989</v>
      </c>
      <c r="G583" s="78">
        <v>2</v>
      </c>
      <c r="H583" s="18">
        <f t="shared" si="18"/>
        <v>0</v>
      </c>
      <c r="I583" s="18">
        <f t="shared" si="19"/>
        <v>0</v>
      </c>
      <c r="J583" s="54" t="s">
        <v>1449</v>
      </c>
      <c r="K583" s="4" t="s">
        <v>1450</v>
      </c>
      <c r="L583" s="85" t="s">
        <v>12</v>
      </c>
    </row>
    <row r="584" spans="1:12" s="11" customFormat="1" ht="120" x14ac:dyDescent="0.25">
      <c r="A584" s="4" t="s">
        <v>1509</v>
      </c>
      <c r="B584" s="4" t="s">
        <v>1764</v>
      </c>
      <c r="C584" s="4" t="s">
        <v>1447</v>
      </c>
      <c r="D584" s="54" t="s">
        <v>1511</v>
      </c>
      <c r="E584" s="82">
        <v>2017</v>
      </c>
      <c r="F584" s="4" t="s">
        <v>1512</v>
      </c>
      <c r="G584" s="78">
        <v>2</v>
      </c>
      <c r="H584" s="18">
        <f t="shared" si="18"/>
        <v>0</v>
      </c>
      <c r="I584" s="18">
        <f t="shared" si="19"/>
        <v>0</v>
      </c>
      <c r="J584" s="54" t="s">
        <v>1513</v>
      </c>
      <c r="K584" s="4" t="s">
        <v>1514</v>
      </c>
      <c r="L584" s="85" t="s">
        <v>12</v>
      </c>
    </row>
    <row r="585" spans="1:12" s="11" customFormat="1" ht="150" x14ac:dyDescent="0.25">
      <c r="A585" s="33" t="s">
        <v>2412</v>
      </c>
      <c r="B585" s="33" t="s">
        <v>2413</v>
      </c>
      <c r="C585" s="31" t="s">
        <v>2414</v>
      </c>
      <c r="D585" s="31" t="s">
        <v>2415</v>
      </c>
      <c r="E585" s="31">
        <v>2017</v>
      </c>
      <c r="F585" s="31" t="s">
        <v>2416</v>
      </c>
      <c r="G585" s="50">
        <v>30</v>
      </c>
      <c r="H585" s="18">
        <f t="shared" si="18"/>
        <v>1</v>
      </c>
      <c r="I585" s="18">
        <f t="shared" si="19"/>
        <v>1</v>
      </c>
      <c r="J585" s="32" t="s">
        <v>2417</v>
      </c>
      <c r="K585" s="71" t="s">
        <v>2418</v>
      </c>
      <c r="L585" s="31" t="s">
        <v>34</v>
      </c>
    </row>
    <row r="586" spans="1:12" s="11" customFormat="1" ht="105" x14ac:dyDescent="0.25">
      <c r="A586" s="33" t="s">
        <v>2419</v>
      </c>
      <c r="B586" s="33" t="s">
        <v>2420</v>
      </c>
      <c r="C586" s="31" t="s">
        <v>2414</v>
      </c>
      <c r="D586" s="32" t="s">
        <v>2421</v>
      </c>
      <c r="E586" s="31">
        <v>2019</v>
      </c>
      <c r="F586" s="31" t="s">
        <v>2422</v>
      </c>
      <c r="G586" s="50">
        <v>3</v>
      </c>
      <c r="H586" s="18">
        <f t="shared" si="18"/>
        <v>0</v>
      </c>
      <c r="I586" s="18">
        <f t="shared" si="19"/>
        <v>0</v>
      </c>
      <c r="J586" s="32" t="s">
        <v>2423</v>
      </c>
      <c r="K586" s="32" t="s">
        <v>2424</v>
      </c>
      <c r="L586" s="31" t="s">
        <v>34</v>
      </c>
    </row>
    <row r="587" spans="1:12" s="11" customFormat="1" ht="120" x14ac:dyDescent="0.25">
      <c r="A587" s="33" t="s">
        <v>2425</v>
      </c>
      <c r="B587" s="33" t="s">
        <v>2420</v>
      </c>
      <c r="C587" s="31" t="s">
        <v>2414</v>
      </c>
      <c r="D587" s="31" t="s">
        <v>1765</v>
      </c>
      <c r="E587" s="31">
        <v>2020</v>
      </c>
      <c r="F587" s="31" t="s">
        <v>2426</v>
      </c>
      <c r="G587" s="50">
        <v>8</v>
      </c>
      <c r="H587" s="18">
        <f t="shared" si="18"/>
        <v>1</v>
      </c>
      <c r="I587" s="18">
        <f t="shared" si="19"/>
        <v>0</v>
      </c>
      <c r="J587" s="32" t="s">
        <v>2427</v>
      </c>
      <c r="K587" s="32" t="s">
        <v>2428</v>
      </c>
      <c r="L587" s="31" t="s">
        <v>34</v>
      </c>
    </row>
    <row r="588" spans="1:12" s="11" customFormat="1" ht="90" x14ac:dyDescent="0.25">
      <c r="A588" s="33" t="s">
        <v>2429</v>
      </c>
      <c r="B588" s="33" t="s">
        <v>2430</v>
      </c>
      <c r="C588" s="31" t="s">
        <v>2414</v>
      </c>
      <c r="D588" s="33" t="s">
        <v>2431</v>
      </c>
      <c r="E588" s="31">
        <v>2020</v>
      </c>
      <c r="F588" s="31" t="s">
        <v>2426</v>
      </c>
      <c r="G588" s="50">
        <v>2</v>
      </c>
      <c r="H588" s="18">
        <f t="shared" si="18"/>
        <v>0</v>
      </c>
      <c r="I588" s="18">
        <f t="shared" si="19"/>
        <v>0</v>
      </c>
      <c r="J588" s="32" t="s">
        <v>2427</v>
      </c>
      <c r="K588" s="32" t="s">
        <v>2432</v>
      </c>
      <c r="L588" s="31" t="s">
        <v>34</v>
      </c>
    </row>
    <row r="589" spans="1:12" s="11" customFormat="1" ht="135" x14ac:dyDescent="0.25">
      <c r="A589" s="33" t="s">
        <v>2433</v>
      </c>
      <c r="B589" s="33" t="s">
        <v>2434</v>
      </c>
      <c r="C589" s="31" t="s">
        <v>2414</v>
      </c>
      <c r="D589" s="33" t="s">
        <v>2435</v>
      </c>
      <c r="E589" s="31">
        <v>2020</v>
      </c>
      <c r="F589" s="31" t="s">
        <v>2436</v>
      </c>
      <c r="G589" s="50">
        <v>12</v>
      </c>
      <c r="H589" s="18">
        <f t="shared" si="18"/>
        <v>1</v>
      </c>
      <c r="I589" s="18">
        <f t="shared" si="19"/>
        <v>0</v>
      </c>
      <c r="J589" s="32" t="s">
        <v>2437</v>
      </c>
      <c r="K589" s="32" t="s">
        <v>2438</v>
      </c>
      <c r="L589" s="31" t="s">
        <v>34</v>
      </c>
    </row>
    <row r="590" spans="1:12" s="11" customFormat="1" ht="135" x14ac:dyDescent="0.25">
      <c r="A590" s="33" t="s">
        <v>2439</v>
      </c>
      <c r="B590" s="33" t="s">
        <v>2440</v>
      </c>
      <c r="C590" s="31" t="s">
        <v>2414</v>
      </c>
      <c r="D590" s="33" t="s">
        <v>2441</v>
      </c>
      <c r="E590" s="31">
        <v>2021</v>
      </c>
      <c r="F590" s="31" t="s">
        <v>2442</v>
      </c>
      <c r="G590" s="50">
        <v>13</v>
      </c>
      <c r="H590" s="18">
        <f t="shared" si="18"/>
        <v>1</v>
      </c>
      <c r="I590" s="18">
        <f t="shared" si="19"/>
        <v>0</v>
      </c>
      <c r="J590" s="32" t="s">
        <v>2443</v>
      </c>
      <c r="K590" s="33" t="s">
        <v>2444</v>
      </c>
      <c r="L590" s="31" t="s">
        <v>34</v>
      </c>
    </row>
    <row r="591" spans="1:12" s="11" customFormat="1" ht="105" x14ac:dyDescent="0.25">
      <c r="A591" s="33" t="s">
        <v>2445</v>
      </c>
      <c r="B591" s="33" t="s">
        <v>2446</v>
      </c>
      <c r="C591" s="31" t="s">
        <v>2414</v>
      </c>
      <c r="D591" s="33" t="s">
        <v>2447</v>
      </c>
      <c r="E591" s="31">
        <v>2021</v>
      </c>
      <c r="F591" s="31" t="s">
        <v>2448</v>
      </c>
      <c r="G591" s="50">
        <v>0</v>
      </c>
      <c r="H591" s="18">
        <f t="shared" si="18"/>
        <v>0</v>
      </c>
      <c r="I591" s="18">
        <f t="shared" si="19"/>
        <v>0</v>
      </c>
      <c r="J591" s="32" t="s">
        <v>2449</v>
      </c>
      <c r="K591" s="32" t="s">
        <v>2450</v>
      </c>
      <c r="L591" s="31" t="s">
        <v>34</v>
      </c>
    </row>
    <row r="592" spans="1:12" s="11" customFormat="1" ht="75" x14ac:dyDescent="0.25">
      <c r="A592" s="33" t="s">
        <v>2451</v>
      </c>
      <c r="B592" s="33" t="s">
        <v>2446</v>
      </c>
      <c r="C592" s="31" t="s">
        <v>2414</v>
      </c>
      <c r="D592" s="33" t="s">
        <v>2452</v>
      </c>
      <c r="E592" s="31">
        <v>2021</v>
      </c>
      <c r="F592" s="31" t="s">
        <v>619</v>
      </c>
      <c r="G592" s="50">
        <v>0</v>
      </c>
      <c r="H592" s="18">
        <f t="shared" si="18"/>
        <v>0</v>
      </c>
      <c r="I592" s="18">
        <f t="shared" si="19"/>
        <v>0</v>
      </c>
      <c r="J592" s="32" t="s">
        <v>2453</v>
      </c>
      <c r="K592" s="32" t="s">
        <v>2454</v>
      </c>
      <c r="L592" s="31" t="s">
        <v>34</v>
      </c>
    </row>
    <row r="593" spans="1:12" s="11" customFormat="1" ht="165" x14ac:dyDescent="0.25">
      <c r="A593" s="33" t="s">
        <v>2455</v>
      </c>
      <c r="B593" s="33" t="s">
        <v>2456</v>
      </c>
      <c r="C593" s="31" t="s">
        <v>2414</v>
      </c>
      <c r="D593" s="33" t="s">
        <v>2457</v>
      </c>
      <c r="E593" s="31">
        <v>2017</v>
      </c>
      <c r="F593" s="87" t="s">
        <v>2458</v>
      </c>
      <c r="G593" s="50">
        <v>4</v>
      </c>
      <c r="H593" s="18">
        <f t="shared" si="18"/>
        <v>0</v>
      </c>
      <c r="I593" s="18">
        <f t="shared" si="19"/>
        <v>0</v>
      </c>
      <c r="J593" s="34" t="s">
        <v>2458</v>
      </c>
      <c r="K593" s="35" t="s">
        <v>2459</v>
      </c>
      <c r="L593" s="34" t="s">
        <v>12</v>
      </c>
    </row>
    <row r="594" spans="1:12" s="11" customFormat="1" ht="120" x14ac:dyDescent="0.25">
      <c r="A594" s="33" t="s">
        <v>2460</v>
      </c>
      <c r="B594" s="33" t="s">
        <v>2456</v>
      </c>
      <c r="C594" s="31" t="s">
        <v>2414</v>
      </c>
      <c r="D594" s="33" t="s">
        <v>2461</v>
      </c>
      <c r="E594" s="31">
        <v>2017</v>
      </c>
      <c r="F594" s="87" t="s">
        <v>2458</v>
      </c>
      <c r="G594" s="50">
        <v>2</v>
      </c>
      <c r="H594" s="18">
        <f t="shared" si="18"/>
        <v>0</v>
      </c>
      <c r="I594" s="18">
        <f t="shared" si="19"/>
        <v>0</v>
      </c>
      <c r="J594" s="34" t="s">
        <v>2458</v>
      </c>
      <c r="K594" s="35" t="s">
        <v>2462</v>
      </c>
      <c r="L594" s="34" t="s">
        <v>12</v>
      </c>
    </row>
    <row r="595" spans="1:12" s="11" customFormat="1" ht="285" x14ac:dyDescent="0.25">
      <c r="A595" s="33" t="s">
        <v>2463</v>
      </c>
      <c r="B595" s="33" t="s">
        <v>2464</v>
      </c>
      <c r="C595" s="31" t="s">
        <v>2414</v>
      </c>
      <c r="D595" s="33" t="s">
        <v>407</v>
      </c>
      <c r="E595" s="31">
        <v>2018</v>
      </c>
      <c r="F595" s="31" t="s">
        <v>1966</v>
      </c>
      <c r="G595" s="50">
        <v>2</v>
      </c>
      <c r="H595" s="18">
        <f t="shared" si="18"/>
        <v>0</v>
      </c>
      <c r="I595" s="18">
        <f t="shared" si="19"/>
        <v>0</v>
      </c>
      <c r="J595" s="32" t="s">
        <v>2465</v>
      </c>
      <c r="K595" s="32" t="s">
        <v>2466</v>
      </c>
      <c r="L595" s="34" t="s">
        <v>12</v>
      </c>
    </row>
    <row r="596" spans="1:12" s="11" customFormat="1" ht="285" x14ac:dyDescent="0.25">
      <c r="A596" s="33" t="s">
        <v>2467</v>
      </c>
      <c r="B596" s="33" t="s">
        <v>2468</v>
      </c>
      <c r="C596" s="31" t="s">
        <v>2414</v>
      </c>
      <c r="D596" s="33" t="s">
        <v>407</v>
      </c>
      <c r="E596" s="31">
        <v>2018</v>
      </c>
      <c r="F596" s="31" t="s">
        <v>1901</v>
      </c>
      <c r="G596" s="50">
        <v>3</v>
      </c>
      <c r="H596" s="18">
        <f t="shared" si="18"/>
        <v>0</v>
      </c>
      <c r="I596" s="18">
        <f t="shared" si="19"/>
        <v>0</v>
      </c>
      <c r="J596" s="32" t="s">
        <v>2465</v>
      </c>
      <c r="K596" s="32" t="s">
        <v>2469</v>
      </c>
      <c r="L596" s="34" t="s">
        <v>12</v>
      </c>
    </row>
    <row r="597" spans="1:12" s="11" customFormat="1" ht="285" x14ac:dyDescent="0.25">
      <c r="A597" s="33" t="s">
        <v>2470</v>
      </c>
      <c r="B597" s="33" t="s">
        <v>2471</v>
      </c>
      <c r="C597" s="31" t="s">
        <v>2414</v>
      </c>
      <c r="D597" s="33" t="s">
        <v>1970</v>
      </c>
      <c r="E597" s="38">
        <v>2018</v>
      </c>
      <c r="F597" s="31" t="s">
        <v>1901</v>
      </c>
      <c r="G597" s="50">
        <v>0</v>
      </c>
      <c r="H597" s="18">
        <f t="shared" si="18"/>
        <v>0</v>
      </c>
      <c r="I597" s="18">
        <f t="shared" si="19"/>
        <v>0</v>
      </c>
      <c r="J597" s="32" t="s">
        <v>2465</v>
      </c>
      <c r="K597" s="32" t="s">
        <v>2472</v>
      </c>
      <c r="L597" s="34" t="s">
        <v>12</v>
      </c>
    </row>
    <row r="598" spans="1:12" s="11" customFormat="1" ht="285" x14ac:dyDescent="0.25">
      <c r="A598" s="33" t="s">
        <v>2473</v>
      </c>
      <c r="B598" s="31" t="s">
        <v>2474</v>
      </c>
      <c r="C598" s="31" t="s">
        <v>2414</v>
      </c>
      <c r="D598" s="33" t="s">
        <v>407</v>
      </c>
      <c r="E598" s="38">
        <v>2018</v>
      </c>
      <c r="F598" s="31" t="s">
        <v>1901</v>
      </c>
      <c r="G598" s="50">
        <v>0</v>
      </c>
      <c r="H598" s="18">
        <f t="shared" si="18"/>
        <v>0</v>
      </c>
      <c r="I598" s="18">
        <f t="shared" si="19"/>
        <v>0</v>
      </c>
      <c r="J598" s="32" t="s">
        <v>2465</v>
      </c>
      <c r="K598" s="32" t="s">
        <v>2475</v>
      </c>
      <c r="L598" s="34" t="s">
        <v>12</v>
      </c>
    </row>
    <row r="599" spans="1:12" s="11" customFormat="1" ht="120" x14ac:dyDescent="0.25">
      <c r="A599" s="33" t="s">
        <v>2476</v>
      </c>
      <c r="B599" s="33" t="s">
        <v>2477</v>
      </c>
      <c r="C599" s="31" t="s">
        <v>2414</v>
      </c>
      <c r="D599" s="33" t="s">
        <v>418</v>
      </c>
      <c r="E599" s="38">
        <v>2018</v>
      </c>
      <c r="F599" s="31" t="s">
        <v>537</v>
      </c>
      <c r="G599" s="50">
        <v>4</v>
      </c>
      <c r="H599" s="18">
        <f t="shared" si="18"/>
        <v>0</v>
      </c>
      <c r="I599" s="18">
        <f t="shared" si="19"/>
        <v>0</v>
      </c>
      <c r="J599" s="32" t="s">
        <v>2478</v>
      </c>
      <c r="K599" s="32" t="s">
        <v>2479</v>
      </c>
      <c r="L599" s="34" t="s">
        <v>12</v>
      </c>
    </row>
    <row r="600" spans="1:12" s="11" customFormat="1" ht="75" x14ac:dyDescent="0.25">
      <c r="A600" s="33" t="s">
        <v>2480</v>
      </c>
      <c r="B600" s="33" t="s">
        <v>2477</v>
      </c>
      <c r="C600" s="31" t="s">
        <v>2414</v>
      </c>
      <c r="D600" s="33" t="s">
        <v>2481</v>
      </c>
      <c r="E600" s="38">
        <v>2020</v>
      </c>
      <c r="F600" s="31" t="s">
        <v>2482</v>
      </c>
      <c r="G600" s="50">
        <v>9</v>
      </c>
      <c r="H600" s="18">
        <f t="shared" si="18"/>
        <v>1</v>
      </c>
      <c r="I600" s="18">
        <f t="shared" si="19"/>
        <v>0</v>
      </c>
      <c r="J600" s="32" t="s">
        <v>2483</v>
      </c>
      <c r="K600" s="32" t="s">
        <v>2484</v>
      </c>
      <c r="L600" s="31" t="s">
        <v>34</v>
      </c>
    </row>
    <row r="601" spans="1:12" s="11" customFormat="1" ht="120" x14ac:dyDescent="0.25">
      <c r="A601" s="33" t="s">
        <v>2485</v>
      </c>
      <c r="B601" s="33" t="s">
        <v>2486</v>
      </c>
      <c r="C601" s="31" t="s">
        <v>2414</v>
      </c>
      <c r="D601" s="33" t="s">
        <v>1359</v>
      </c>
      <c r="E601" s="38">
        <v>2020</v>
      </c>
      <c r="F601" s="41" t="s">
        <v>549</v>
      </c>
      <c r="G601" s="50">
        <v>0</v>
      </c>
      <c r="H601" s="18">
        <f t="shared" si="18"/>
        <v>0</v>
      </c>
      <c r="I601" s="18">
        <f t="shared" si="19"/>
        <v>0</v>
      </c>
      <c r="J601" s="36" t="s">
        <v>673</v>
      </c>
      <c r="K601" s="32" t="s">
        <v>2487</v>
      </c>
      <c r="L601" s="31" t="s">
        <v>34</v>
      </c>
    </row>
    <row r="602" spans="1:12" s="11" customFormat="1" ht="168" x14ac:dyDescent="0.25">
      <c r="A602" s="33" t="s">
        <v>2915</v>
      </c>
      <c r="B602" s="31" t="s">
        <v>2488</v>
      </c>
      <c r="C602" s="31" t="s">
        <v>2414</v>
      </c>
      <c r="D602" s="33" t="s">
        <v>2489</v>
      </c>
      <c r="E602" s="38">
        <v>2017</v>
      </c>
      <c r="F602" s="31" t="s">
        <v>2490</v>
      </c>
      <c r="G602" s="50">
        <v>35</v>
      </c>
      <c r="H602" s="18">
        <f t="shared" si="18"/>
        <v>1</v>
      </c>
      <c r="I602" s="18">
        <f t="shared" si="19"/>
        <v>1</v>
      </c>
      <c r="J602" s="32" t="s">
        <v>2491</v>
      </c>
      <c r="K602" s="32" t="s">
        <v>2492</v>
      </c>
      <c r="L602" s="31" t="s">
        <v>34</v>
      </c>
    </row>
    <row r="603" spans="1:12" s="11" customFormat="1" ht="120" x14ac:dyDescent="0.25">
      <c r="A603" s="33" t="s">
        <v>2493</v>
      </c>
      <c r="B603" s="33" t="s">
        <v>2494</v>
      </c>
      <c r="C603" s="31" t="s">
        <v>2414</v>
      </c>
      <c r="D603" s="33" t="s">
        <v>2495</v>
      </c>
      <c r="E603" s="38">
        <v>2017</v>
      </c>
      <c r="F603" s="31" t="s">
        <v>2426</v>
      </c>
      <c r="G603" s="50">
        <v>18</v>
      </c>
      <c r="H603" s="18">
        <f t="shared" si="18"/>
        <v>1</v>
      </c>
      <c r="I603" s="18">
        <f t="shared" si="19"/>
        <v>0</v>
      </c>
      <c r="J603" s="32" t="s">
        <v>2427</v>
      </c>
      <c r="K603" s="32" t="s">
        <v>2496</v>
      </c>
      <c r="L603" s="31" t="s">
        <v>34</v>
      </c>
    </row>
    <row r="604" spans="1:12" s="11" customFormat="1" ht="150" x14ac:dyDescent="0.25">
      <c r="A604" s="33" t="s">
        <v>2497</v>
      </c>
      <c r="B604" s="33" t="s">
        <v>2498</v>
      </c>
      <c r="C604" s="31" t="s">
        <v>2414</v>
      </c>
      <c r="D604" s="31" t="s">
        <v>2499</v>
      </c>
      <c r="E604" s="38">
        <v>2017</v>
      </c>
      <c r="F604" s="31" t="s">
        <v>2500</v>
      </c>
      <c r="G604" s="50">
        <v>151</v>
      </c>
      <c r="H604" s="18">
        <f t="shared" si="18"/>
        <v>1</v>
      </c>
      <c r="I604" s="18">
        <f t="shared" si="19"/>
        <v>1</v>
      </c>
      <c r="J604" s="32" t="s">
        <v>2501</v>
      </c>
      <c r="K604" s="32" t="s">
        <v>2502</v>
      </c>
      <c r="L604" s="31" t="s">
        <v>34</v>
      </c>
    </row>
    <row r="605" spans="1:12" s="11" customFormat="1" ht="120" x14ac:dyDescent="0.25">
      <c r="A605" s="33" t="s">
        <v>2503</v>
      </c>
      <c r="B605" s="33" t="s">
        <v>2494</v>
      </c>
      <c r="C605" s="31" t="s">
        <v>2414</v>
      </c>
      <c r="D605" s="33" t="s">
        <v>2504</v>
      </c>
      <c r="E605" s="38">
        <v>2017</v>
      </c>
      <c r="F605" s="31" t="s">
        <v>2505</v>
      </c>
      <c r="G605" s="50">
        <v>11</v>
      </c>
      <c r="H605" s="18">
        <f t="shared" si="18"/>
        <v>1</v>
      </c>
      <c r="I605" s="18">
        <f t="shared" si="19"/>
        <v>0</v>
      </c>
      <c r="J605" s="32" t="s">
        <v>2506</v>
      </c>
      <c r="K605" s="32" t="s">
        <v>2507</v>
      </c>
      <c r="L605" s="31" t="s">
        <v>34</v>
      </c>
    </row>
    <row r="606" spans="1:12" s="11" customFormat="1" ht="120" x14ac:dyDescent="0.25">
      <c r="A606" s="33" t="s">
        <v>2508</v>
      </c>
      <c r="B606" s="33" t="s">
        <v>2494</v>
      </c>
      <c r="C606" s="31" t="s">
        <v>2414</v>
      </c>
      <c r="D606" s="33" t="s">
        <v>2509</v>
      </c>
      <c r="E606" s="38">
        <v>2017</v>
      </c>
      <c r="F606" s="31" t="s">
        <v>2510</v>
      </c>
      <c r="G606" s="50">
        <v>2</v>
      </c>
      <c r="H606" s="18">
        <f t="shared" si="18"/>
        <v>0</v>
      </c>
      <c r="I606" s="18">
        <f t="shared" si="19"/>
        <v>0</v>
      </c>
      <c r="J606" s="32" t="s">
        <v>2511</v>
      </c>
      <c r="K606" s="32" t="s">
        <v>2512</v>
      </c>
      <c r="L606" s="31" t="s">
        <v>34</v>
      </c>
    </row>
    <row r="607" spans="1:12" s="11" customFormat="1" ht="150" x14ac:dyDescent="0.25">
      <c r="A607" s="33" t="s">
        <v>2412</v>
      </c>
      <c r="B607" s="33" t="s">
        <v>2413</v>
      </c>
      <c r="C607" s="31" t="s">
        <v>2414</v>
      </c>
      <c r="D607" s="31" t="s">
        <v>2513</v>
      </c>
      <c r="E607" s="38">
        <v>2017</v>
      </c>
      <c r="F607" s="31" t="s">
        <v>2416</v>
      </c>
      <c r="G607" s="50">
        <v>30</v>
      </c>
      <c r="H607" s="18">
        <f t="shared" si="18"/>
        <v>1</v>
      </c>
      <c r="I607" s="18">
        <f t="shared" si="19"/>
        <v>1</v>
      </c>
      <c r="J607" s="32" t="s">
        <v>2417</v>
      </c>
      <c r="K607" s="32" t="s">
        <v>2418</v>
      </c>
      <c r="L607" s="31" t="s">
        <v>34</v>
      </c>
    </row>
    <row r="608" spans="1:12" s="11" customFormat="1" ht="120" x14ac:dyDescent="0.25">
      <c r="A608" s="33" t="s">
        <v>2514</v>
      </c>
      <c r="B608" s="33" t="s">
        <v>2515</v>
      </c>
      <c r="C608" s="31" t="s">
        <v>2414</v>
      </c>
      <c r="D608" s="33" t="s">
        <v>2415</v>
      </c>
      <c r="E608" s="38">
        <v>2017</v>
      </c>
      <c r="F608" s="31" t="s">
        <v>2416</v>
      </c>
      <c r="G608" s="50">
        <v>3</v>
      </c>
      <c r="H608" s="18">
        <f t="shared" si="18"/>
        <v>0</v>
      </c>
      <c r="I608" s="18">
        <f t="shared" si="19"/>
        <v>0</v>
      </c>
      <c r="J608" s="32" t="s">
        <v>2417</v>
      </c>
      <c r="K608" s="32" t="s">
        <v>2516</v>
      </c>
      <c r="L608" s="31" t="s">
        <v>34</v>
      </c>
    </row>
    <row r="609" spans="1:12" s="11" customFormat="1" ht="120" x14ac:dyDescent="0.25">
      <c r="A609" s="37" t="s">
        <v>2517</v>
      </c>
      <c r="B609" s="33" t="s">
        <v>2518</v>
      </c>
      <c r="C609" s="31" t="s">
        <v>2414</v>
      </c>
      <c r="D609" s="33" t="s">
        <v>2519</v>
      </c>
      <c r="E609" s="38">
        <v>2017</v>
      </c>
      <c r="F609" s="31" t="s">
        <v>2520</v>
      </c>
      <c r="G609" s="50">
        <v>60</v>
      </c>
      <c r="H609" s="18">
        <f t="shared" si="18"/>
        <v>1</v>
      </c>
      <c r="I609" s="18">
        <f t="shared" si="19"/>
        <v>1</v>
      </c>
      <c r="J609" s="32" t="s">
        <v>2521</v>
      </c>
      <c r="K609" s="32" t="s">
        <v>2522</v>
      </c>
      <c r="L609" s="31" t="s">
        <v>34</v>
      </c>
    </row>
    <row r="610" spans="1:12" s="11" customFormat="1" ht="138" x14ac:dyDescent="0.25">
      <c r="A610" s="33" t="s">
        <v>2916</v>
      </c>
      <c r="B610" s="33" t="s">
        <v>2523</v>
      </c>
      <c r="C610" s="31" t="s">
        <v>2414</v>
      </c>
      <c r="D610" s="33" t="s">
        <v>2415</v>
      </c>
      <c r="E610" s="38">
        <v>2017</v>
      </c>
      <c r="F610" s="31" t="s">
        <v>2416</v>
      </c>
      <c r="G610" s="50">
        <v>11</v>
      </c>
      <c r="H610" s="18">
        <f t="shared" si="18"/>
        <v>1</v>
      </c>
      <c r="I610" s="18">
        <f t="shared" si="19"/>
        <v>0</v>
      </c>
      <c r="J610" s="32" t="s">
        <v>2417</v>
      </c>
      <c r="K610" s="32" t="s">
        <v>2524</v>
      </c>
      <c r="L610" s="31" t="s">
        <v>34</v>
      </c>
    </row>
    <row r="611" spans="1:12" s="11" customFormat="1" ht="135" x14ac:dyDescent="0.25">
      <c r="A611" s="33" t="s">
        <v>2525</v>
      </c>
      <c r="B611" s="33" t="s">
        <v>2526</v>
      </c>
      <c r="C611" s="31" t="s">
        <v>2414</v>
      </c>
      <c r="D611" s="31" t="s">
        <v>2527</v>
      </c>
      <c r="E611" s="38">
        <v>2017</v>
      </c>
      <c r="F611" s="31" t="s">
        <v>2500</v>
      </c>
      <c r="G611" s="50">
        <v>79</v>
      </c>
      <c r="H611" s="18">
        <f t="shared" si="18"/>
        <v>1</v>
      </c>
      <c r="I611" s="18">
        <f t="shared" si="19"/>
        <v>1</v>
      </c>
      <c r="J611" s="32" t="s">
        <v>2501</v>
      </c>
      <c r="K611" s="32" t="s">
        <v>2528</v>
      </c>
      <c r="L611" s="31" t="s">
        <v>34</v>
      </c>
    </row>
    <row r="612" spans="1:12" s="11" customFormat="1" ht="90" x14ac:dyDescent="0.25">
      <c r="A612" s="88" t="s">
        <v>2529</v>
      </c>
      <c r="B612" s="31" t="s">
        <v>2488</v>
      </c>
      <c r="C612" s="31" t="s">
        <v>2414</v>
      </c>
      <c r="D612" s="33" t="s">
        <v>1522</v>
      </c>
      <c r="E612" s="38">
        <v>2018</v>
      </c>
      <c r="F612" s="31" t="s">
        <v>2530</v>
      </c>
      <c r="G612" s="50">
        <v>25</v>
      </c>
      <c r="H612" s="18">
        <f t="shared" si="18"/>
        <v>1</v>
      </c>
      <c r="I612" s="18">
        <f t="shared" si="19"/>
        <v>0</v>
      </c>
      <c r="J612" s="32" t="s">
        <v>2531</v>
      </c>
      <c r="K612" s="32" t="s">
        <v>2532</v>
      </c>
      <c r="L612" s="31" t="s">
        <v>34</v>
      </c>
    </row>
    <row r="613" spans="1:12" s="11" customFormat="1" ht="120" x14ac:dyDescent="0.25">
      <c r="A613" s="33" t="s">
        <v>2533</v>
      </c>
      <c r="B613" s="33" t="s">
        <v>2534</v>
      </c>
      <c r="C613" s="31" t="s">
        <v>2414</v>
      </c>
      <c r="D613" s="33" t="s">
        <v>2535</v>
      </c>
      <c r="E613" s="38">
        <v>2018</v>
      </c>
      <c r="F613" s="31" t="s">
        <v>2536</v>
      </c>
      <c r="G613" s="50">
        <v>22</v>
      </c>
      <c r="H613" s="18">
        <f t="shared" si="18"/>
        <v>1</v>
      </c>
      <c r="I613" s="18">
        <f t="shared" si="19"/>
        <v>0</v>
      </c>
      <c r="J613" s="32" t="s">
        <v>2537</v>
      </c>
      <c r="K613" s="32" t="s">
        <v>2538</v>
      </c>
      <c r="L613" s="31" t="s">
        <v>34</v>
      </c>
    </row>
    <row r="614" spans="1:12" s="11" customFormat="1" ht="135" x14ac:dyDescent="0.25">
      <c r="A614" s="33" t="s">
        <v>2539</v>
      </c>
      <c r="B614" s="33" t="s">
        <v>2540</v>
      </c>
      <c r="C614" s="31" t="s">
        <v>2414</v>
      </c>
      <c r="D614" s="33" t="s">
        <v>2541</v>
      </c>
      <c r="E614" s="38">
        <v>2018</v>
      </c>
      <c r="F614" s="31" t="s">
        <v>2436</v>
      </c>
      <c r="G614" s="50">
        <v>44</v>
      </c>
      <c r="H614" s="18">
        <f t="shared" si="18"/>
        <v>1</v>
      </c>
      <c r="I614" s="18">
        <f t="shared" si="19"/>
        <v>1</v>
      </c>
      <c r="J614" s="32" t="s">
        <v>2437</v>
      </c>
      <c r="K614" s="32" t="s">
        <v>2542</v>
      </c>
      <c r="L614" s="31" t="s">
        <v>34</v>
      </c>
    </row>
    <row r="615" spans="1:12" s="11" customFormat="1" ht="120" x14ac:dyDescent="0.25">
      <c r="A615" s="33" t="s">
        <v>2543</v>
      </c>
      <c r="B615" s="33" t="s">
        <v>2544</v>
      </c>
      <c r="C615" s="31" t="s">
        <v>2414</v>
      </c>
      <c r="D615" s="33" t="s">
        <v>2489</v>
      </c>
      <c r="E615" s="38">
        <v>2018</v>
      </c>
      <c r="F615" s="31" t="s">
        <v>2490</v>
      </c>
      <c r="G615" s="50">
        <v>0</v>
      </c>
      <c r="H615" s="18">
        <f t="shared" si="18"/>
        <v>0</v>
      </c>
      <c r="I615" s="18">
        <f t="shared" si="19"/>
        <v>0</v>
      </c>
      <c r="J615" s="32" t="s">
        <v>2491</v>
      </c>
      <c r="K615" s="32" t="s">
        <v>2545</v>
      </c>
      <c r="L615" s="31" t="s">
        <v>34</v>
      </c>
    </row>
    <row r="616" spans="1:12" s="11" customFormat="1" ht="135" x14ac:dyDescent="0.25">
      <c r="A616" s="33" t="s">
        <v>2546</v>
      </c>
      <c r="B616" s="33" t="s">
        <v>2547</v>
      </c>
      <c r="C616" s="31" t="s">
        <v>2414</v>
      </c>
      <c r="D616" s="33" t="s">
        <v>2548</v>
      </c>
      <c r="E616" s="38">
        <v>2018</v>
      </c>
      <c r="F616" s="31" t="s">
        <v>2549</v>
      </c>
      <c r="G616" s="50">
        <v>77</v>
      </c>
      <c r="H616" s="18">
        <f t="shared" si="18"/>
        <v>1</v>
      </c>
      <c r="I616" s="18">
        <f t="shared" si="19"/>
        <v>1</v>
      </c>
      <c r="J616" s="32" t="s">
        <v>2550</v>
      </c>
      <c r="K616" s="32" t="s">
        <v>2551</v>
      </c>
      <c r="L616" s="31" t="s">
        <v>34</v>
      </c>
    </row>
    <row r="617" spans="1:12" s="11" customFormat="1" ht="120" x14ac:dyDescent="0.25">
      <c r="A617" s="33" t="s">
        <v>2552</v>
      </c>
      <c r="B617" s="33" t="s">
        <v>2553</v>
      </c>
      <c r="C617" s="31" t="s">
        <v>2414</v>
      </c>
      <c r="D617" s="33" t="s">
        <v>2554</v>
      </c>
      <c r="E617" s="38">
        <v>2018</v>
      </c>
      <c r="F617" s="31" t="s">
        <v>2555</v>
      </c>
      <c r="G617" s="50">
        <v>26</v>
      </c>
      <c r="H617" s="18">
        <f t="shared" si="18"/>
        <v>1</v>
      </c>
      <c r="I617" s="18">
        <f t="shared" si="19"/>
        <v>0</v>
      </c>
      <c r="J617" s="32" t="s">
        <v>2556</v>
      </c>
      <c r="K617" s="32" t="s">
        <v>2557</v>
      </c>
      <c r="L617" s="31" t="s">
        <v>34</v>
      </c>
    </row>
    <row r="618" spans="1:12" s="11" customFormat="1" ht="150" x14ac:dyDescent="0.25">
      <c r="A618" s="33" t="s">
        <v>2558</v>
      </c>
      <c r="B618" s="33" t="s">
        <v>2559</v>
      </c>
      <c r="C618" s="31" t="s">
        <v>2414</v>
      </c>
      <c r="D618" s="33" t="s">
        <v>2489</v>
      </c>
      <c r="E618" s="38">
        <v>2018</v>
      </c>
      <c r="F618" s="31" t="s">
        <v>2490</v>
      </c>
      <c r="G618" s="50">
        <v>0</v>
      </c>
      <c r="H618" s="18">
        <f t="shared" si="18"/>
        <v>0</v>
      </c>
      <c r="I618" s="18">
        <f t="shared" si="19"/>
        <v>0</v>
      </c>
      <c r="J618" s="32" t="s">
        <v>2491</v>
      </c>
      <c r="K618" s="32" t="s">
        <v>2560</v>
      </c>
      <c r="L618" s="31" t="s">
        <v>34</v>
      </c>
    </row>
    <row r="619" spans="1:12" s="11" customFormat="1" ht="180" x14ac:dyDescent="0.25">
      <c r="A619" s="33" t="s">
        <v>2561</v>
      </c>
      <c r="B619" s="33" t="s">
        <v>2562</v>
      </c>
      <c r="C619" s="31" t="s">
        <v>2414</v>
      </c>
      <c r="D619" s="33" t="s">
        <v>2563</v>
      </c>
      <c r="E619" s="38">
        <v>2018</v>
      </c>
      <c r="F619" s="31" t="s">
        <v>2500</v>
      </c>
      <c r="G619" s="50">
        <v>55</v>
      </c>
      <c r="H619" s="18">
        <f t="shared" si="18"/>
        <v>1</v>
      </c>
      <c r="I619" s="18">
        <f t="shared" si="19"/>
        <v>1</v>
      </c>
      <c r="J619" s="32" t="s">
        <v>2501</v>
      </c>
      <c r="K619" s="32" t="s">
        <v>2564</v>
      </c>
      <c r="L619" s="31" t="s">
        <v>34</v>
      </c>
    </row>
    <row r="620" spans="1:12" s="11" customFormat="1" ht="135" x14ac:dyDescent="0.25">
      <c r="A620" s="33" t="s">
        <v>2565</v>
      </c>
      <c r="B620" s="33" t="s">
        <v>2566</v>
      </c>
      <c r="C620" s="31" t="s">
        <v>2414</v>
      </c>
      <c r="D620" s="33" t="s">
        <v>2563</v>
      </c>
      <c r="E620" s="38">
        <v>2018</v>
      </c>
      <c r="F620" s="31" t="s">
        <v>2500</v>
      </c>
      <c r="G620" s="50">
        <v>37</v>
      </c>
      <c r="H620" s="18">
        <f t="shared" si="18"/>
        <v>1</v>
      </c>
      <c r="I620" s="18">
        <f t="shared" si="19"/>
        <v>1</v>
      </c>
      <c r="J620" s="32" t="s">
        <v>2501</v>
      </c>
      <c r="K620" s="32" t="s">
        <v>2567</v>
      </c>
      <c r="L620" s="31" t="s">
        <v>34</v>
      </c>
    </row>
    <row r="621" spans="1:12" s="11" customFormat="1" ht="135" x14ac:dyDescent="0.25">
      <c r="A621" s="33" t="s">
        <v>2568</v>
      </c>
      <c r="B621" s="33" t="s">
        <v>2569</v>
      </c>
      <c r="C621" s="31" t="s">
        <v>2414</v>
      </c>
      <c r="D621" s="33" t="s">
        <v>2570</v>
      </c>
      <c r="E621" s="38">
        <v>2018</v>
      </c>
      <c r="F621" s="31" t="s">
        <v>2571</v>
      </c>
      <c r="G621" s="50">
        <v>43</v>
      </c>
      <c r="H621" s="18">
        <f t="shared" si="18"/>
        <v>1</v>
      </c>
      <c r="I621" s="18">
        <f t="shared" si="19"/>
        <v>1</v>
      </c>
      <c r="J621" s="32" t="s">
        <v>2572</v>
      </c>
      <c r="K621" s="32" t="s">
        <v>2573</v>
      </c>
      <c r="L621" s="31" t="s">
        <v>34</v>
      </c>
    </row>
    <row r="622" spans="1:12" s="11" customFormat="1" ht="135" x14ac:dyDescent="0.25">
      <c r="A622" s="33" t="s">
        <v>2574</v>
      </c>
      <c r="B622" s="33" t="s">
        <v>2575</v>
      </c>
      <c r="C622" s="31" t="s">
        <v>2414</v>
      </c>
      <c r="D622" s="33" t="s">
        <v>2495</v>
      </c>
      <c r="E622" s="38">
        <v>2019</v>
      </c>
      <c r="F622" s="31" t="s">
        <v>2426</v>
      </c>
      <c r="G622" s="50">
        <v>11</v>
      </c>
      <c r="H622" s="18">
        <f t="shared" si="18"/>
        <v>1</v>
      </c>
      <c r="I622" s="18">
        <f t="shared" si="19"/>
        <v>0</v>
      </c>
      <c r="J622" s="32" t="s">
        <v>2427</v>
      </c>
      <c r="K622" s="32" t="s">
        <v>2576</v>
      </c>
      <c r="L622" s="31" t="s">
        <v>34</v>
      </c>
    </row>
    <row r="623" spans="1:12" s="11" customFormat="1" ht="138" x14ac:dyDescent="0.25">
      <c r="A623" s="33" t="s">
        <v>2917</v>
      </c>
      <c r="B623" s="33" t="s">
        <v>2566</v>
      </c>
      <c r="C623" s="31" t="s">
        <v>2414</v>
      </c>
      <c r="D623" s="33" t="s">
        <v>2415</v>
      </c>
      <c r="E623" s="38">
        <v>2019</v>
      </c>
      <c r="F623" s="31" t="s">
        <v>2416</v>
      </c>
      <c r="G623" s="50">
        <v>2</v>
      </c>
      <c r="H623" s="18">
        <f t="shared" si="18"/>
        <v>0</v>
      </c>
      <c r="I623" s="18">
        <f t="shared" si="19"/>
        <v>0</v>
      </c>
      <c r="J623" s="32" t="s">
        <v>2417</v>
      </c>
      <c r="K623" s="32" t="s">
        <v>2577</v>
      </c>
      <c r="L623" s="31" t="s">
        <v>34</v>
      </c>
    </row>
    <row r="624" spans="1:12" s="11" customFormat="1" ht="135" x14ac:dyDescent="0.25">
      <c r="A624" s="33" t="s">
        <v>2578</v>
      </c>
      <c r="B624" s="33" t="s">
        <v>2579</v>
      </c>
      <c r="C624" s="31" t="s">
        <v>2414</v>
      </c>
      <c r="D624" s="33" t="s">
        <v>2580</v>
      </c>
      <c r="E624" s="38">
        <v>2019</v>
      </c>
      <c r="F624" s="31" t="s">
        <v>2436</v>
      </c>
      <c r="G624" s="50">
        <v>31</v>
      </c>
      <c r="H624" s="18">
        <f t="shared" si="18"/>
        <v>1</v>
      </c>
      <c r="I624" s="18">
        <f t="shared" si="19"/>
        <v>1</v>
      </c>
      <c r="J624" s="32" t="s">
        <v>2437</v>
      </c>
      <c r="K624" s="32" t="s">
        <v>2581</v>
      </c>
      <c r="L624" s="31" t="s">
        <v>34</v>
      </c>
    </row>
    <row r="625" spans="1:12" s="11" customFormat="1" ht="105" x14ac:dyDescent="0.25">
      <c r="A625" s="33" t="s">
        <v>2419</v>
      </c>
      <c r="B625" s="33" t="s">
        <v>2420</v>
      </c>
      <c r="C625" s="31" t="s">
        <v>2414</v>
      </c>
      <c r="D625" s="32" t="s">
        <v>2421</v>
      </c>
      <c r="E625" s="38">
        <v>2019</v>
      </c>
      <c r="F625" s="31" t="s">
        <v>2422</v>
      </c>
      <c r="G625" s="50">
        <v>3</v>
      </c>
      <c r="H625" s="18">
        <f t="shared" si="18"/>
        <v>0</v>
      </c>
      <c r="I625" s="18">
        <f t="shared" si="19"/>
        <v>0</v>
      </c>
      <c r="J625" s="32" t="s">
        <v>2423</v>
      </c>
      <c r="K625" s="32" t="s">
        <v>2424</v>
      </c>
      <c r="L625" s="31" t="s">
        <v>34</v>
      </c>
    </row>
    <row r="626" spans="1:12" s="11" customFormat="1" ht="105" x14ac:dyDescent="0.25">
      <c r="A626" s="33" t="s">
        <v>2582</v>
      </c>
      <c r="B626" s="33" t="s">
        <v>2562</v>
      </c>
      <c r="C626" s="31" t="s">
        <v>2414</v>
      </c>
      <c r="D626" s="33" t="s">
        <v>2570</v>
      </c>
      <c r="E626" s="38">
        <v>2019</v>
      </c>
      <c r="F626" s="31" t="s">
        <v>2571</v>
      </c>
      <c r="G626" s="50">
        <v>48</v>
      </c>
      <c r="H626" s="18">
        <f t="shared" si="18"/>
        <v>1</v>
      </c>
      <c r="I626" s="18">
        <f t="shared" si="19"/>
        <v>1</v>
      </c>
      <c r="J626" s="32" t="s">
        <v>2572</v>
      </c>
      <c r="K626" s="32" t="s">
        <v>2583</v>
      </c>
      <c r="L626" s="31" t="s">
        <v>34</v>
      </c>
    </row>
    <row r="627" spans="1:12" s="11" customFormat="1" ht="150" x14ac:dyDescent="0.25">
      <c r="A627" s="33" t="s">
        <v>2584</v>
      </c>
      <c r="B627" s="31" t="s">
        <v>2585</v>
      </c>
      <c r="C627" s="31" t="s">
        <v>2414</v>
      </c>
      <c r="D627" s="33" t="s">
        <v>2586</v>
      </c>
      <c r="E627" s="38">
        <v>2019</v>
      </c>
      <c r="F627" s="31" t="s">
        <v>2426</v>
      </c>
      <c r="G627" s="50">
        <v>39</v>
      </c>
      <c r="H627" s="18">
        <f t="shared" si="18"/>
        <v>1</v>
      </c>
      <c r="I627" s="18">
        <f t="shared" si="19"/>
        <v>1</v>
      </c>
      <c r="J627" s="32" t="s">
        <v>2427</v>
      </c>
      <c r="K627" s="32" t="s">
        <v>2587</v>
      </c>
      <c r="L627" s="31" t="s">
        <v>34</v>
      </c>
    </row>
    <row r="628" spans="1:12" s="11" customFormat="1" ht="150" x14ac:dyDescent="0.25">
      <c r="A628" s="33" t="s">
        <v>2588</v>
      </c>
      <c r="B628" s="31" t="s">
        <v>2585</v>
      </c>
      <c r="C628" s="31" t="s">
        <v>2414</v>
      </c>
      <c r="D628" s="33" t="s">
        <v>2489</v>
      </c>
      <c r="E628" s="38">
        <v>2020</v>
      </c>
      <c r="F628" s="31" t="s">
        <v>2490</v>
      </c>
      <c r="G628" s="50">
        <v>24</v>
      </c>
      <c r="H628" s="18">
        <f t="shared" si="18"/>
        <v>1</v>
      </c>
      <c r="I628" s="18">
        <f t="shared" si="19"/>
        <v>0</v>
      </c>
      <c r="J628" s="32" t="s">
        <v>2491</v>
      </c>
      <c r="K628" s="32" t="s">
        <v>2589</v>
      </c>
      <c r="L628" s="31" t="s">
        <v>34</v>
      </c>
    </row>
    <row r="629" spans="1:12" s="11" customFormat="1" ht="150" x14ac:dyDescent="0.25">
      <c r="A629" s="33" t="s">
        <v>2590</v>
      </c>
      <c r="B629" s="31" t="s">
        <v>2591</v>
      </c>
      <c r="C629" s="31" t="s">
        <v>2414</v>
      </c>
      <c r="D629" s="33" t="s">
        <v>1547</v>
      </c>
      <c r="E629" s="38">
        <v>2020</v>
      </c>
      <c r="F629" s="31" t="s">
        <v>1548</v>
      </c>
      <c r="G629" s="50">
        <v>25</v>
      </c>
      <c r="H629" s="18">
        <f t="shared" si="18"/>
        <v>1</v>
      </c>
      <c r="I629" s="18">
        <f t="shared" si="19"/>
        <v>0</v>
      </c>
      <c r="J629" s="32" t="s">
        <v>2592</v>
      </c>
      <c r="K629" s="32" t="s">
        <v>2593</v>
      </c>
      <c r="L629" s="31" t="s">
        <v>34</v>
      </c>
    </row>
    <row r="630" spans="1:12" s="11" customFormat="1" ht="135" x14ac:dyDescent="0.25">
      <c r="A630" s="33" t="s">
        <v>2594</v>
      </c>
      <c r="B630" s="33" t="s">
        <v>2595</v>
      </c>
      <c r="C630" s="31" t="s">
        <v>2414</v>
      </c>
      <c r="D630" s="31" t="s">
        <v>1765</v>
      </c>
      <c r="E630" s="38">
        <v>2020</v>
      </c>
      <c r="F630" s="31" t="s">
        <v>2426</v>
      </c>
      <c r="G630" s="50">
        <v>1</v>
      </c>
      <c r="H630" s="18">
        <f t="shared" si="18"/>
        <v>0</v>
      </c>
      <c r="I630" s="18">
        <f t="shared" si="19"/>
        <v>0</v>
      </c>
      <c r="J630" s="32" t="s">
        <v>2427</v>
      </c>
      <c r="K630" s="32" t="s">
        <v>2596</v>
      </c>
      <c r="L630" s="31" t="s">
        <v>34</v>
      </c>
    </row>
    <row r="631" spans="1:12" s="11" customFormat="1" ht="150" x14ac:dyDescent="0.25">
      <c r="A631" s="33" t="s">
        <v>2597</v>
      </c>
      <c r="B631" s="33" t="s">
        <v>2598</v>
      </c>
      <c r="C631" s="31" t="s">
        <v>2414</v>
      </c>
      <c r="D631" s="33" t="s">
        <v>2599</v>
      </c>
      <c r="E631" s="38">
        <v>2020</v>
      </c>
      <c r="F631" s="31" t="s">
        <v>2600</v>
      </c>
      <c r="G631" s="50">
        <v>27</v>
      </c>
      <c r="H631" s="18">
        <f t="shared" si="18"/>
        <v>1</v>
      </c>
      <c r="I631" s="18">
        <f t="shared" si="19"/>
        <v>0</v>
      </c>
      <c r="J631" s="32" t="s">
        <v>2601</v>
      </c>
      <c r="K631" s="32" t="s">
        <v>2602</v>
      </c>
      <c r="L631" s="31" t="s">
        <v>34</v>
      </c>
    </row>
    <row r="632" spans="1:12" s="11" customFormat="1" ht="120" x14ac:dyDescent="0.25">
      <c r="A632" s="33" t="s">
        <v>2603</v>
      </c>
      <c r="B632" s="33" t="s">
        <v>2604</v>
      </c>
      <c r="C632" s="31" t="s">
        <v>2414</v>
      </c>
      <c r="D632" s="33" t="s">
        <v>2605</v>
      </c>
      <c r="E632" s="38">
        <v>2020</v>
      </c>
      <c r="F632" s="31" t="s">
        <v>2606</v>
      </c>
      <c r="G632" s="50">
        <v>11</v>
      </c>
      <c r="H632" s="18">
        <f t="shared" si="18"/>
        <v>1</v>
      </c>
      <c r="I632" s="18">
        <f t="shared" si="19"/>
        <v>0</v>
      </c>
      <c r="J632" s="32" t="s">
        <v>2607</v>
      </c>
      <c r="K632" s="32" t="s">
        <v>2608</v>
      </c>
      <c r="L632" s="31" t="s">
        <v>34</v>
      </c>
    </row>
    <row r="633" spans="1:12" s="11" customFormat="1" ht="105" x14ac:dyDescent="0.25">
      <c r="A633" s="33" t="s">
        <v>2609</v>
      </c>
      <c r="B633" s="33" t="s">
        <v>2610</v>
      </c>
      <c r="C633" s="31" t="s">
        <v>2414</v>
      </c>
      <c r="D633" s="33" t="s">
        <v>82</v>
      </c>
      <c r="E633" s="38">
        <v>2020</v>
      </c>
      <c r="F633" s="31" t="s">
        <v>83</v>
      </c>
      <c r="G633" s="50">
        <v>67</v>
      </c>
      <c r="H633" s="18">
        <f t="shared" si="18"/>
        <v>1</v>
      </c>
      <c r="I633" s="18">
        <f t="shared" si="19"/>
        <v>1</v>
      </c>
      <c r="J633" s="32" t="s">
        <v>2611</v>
      </c>
      <c r="K633" s="32" t="s">
        <v>2612</v>
      </c>
      <c r="L633" s="31" t="s">
        <v>34</v>
      </c>
    </row>
    <row r="634" spans="1:12" s="11" customFormat="1" ht="120" x14ac:dyDescent="0.25">
      <c r="A634" s="33" t="s">
        <v>2613</v>
      </c>
      <c r="B634" s="31" t="s">
        <v>2591</v>
      </c>
      <c r="C634" s="31" t="s">
        <v>2414</v>
      </c>
      <c r="D634" s="33" t="s">
        <v>2140</v>
      </c>
      <c r="E634" s="38">
        <v>2021</v>
      </c>
      <c r="F634" s="31" t="s">
        <v>2141</v>
      </c>
      <c r="G634" s="50">
        <v>9</v>
      </c>
      <c r="H634" s="18">
        <f t="shared" si="18"/>
        <v>1</v>
      </c>
      <c r="I634" s="18">
        <f t="shared" si="19"/>
        <v>0</v>
      </c>
      <c r="J634" s="32" t="s">
        <v>2614</v>
      </c>
      <c r="K634" s="32" t="s">
        <v>2615</v>
      </c>
      <c r="L634" s="31" t="s">
        <v>34</v>
      </c>
    </row>
    <row r="635" spans="1:12" s="11" customFormat="1" ht="90" x14ac:dyDescent="0.25">
      <c r="A635" s="32" t="s">
        <v>2616</v>
      </c>
      <c r="B635" s="31" t="s">
        <v>2585</v>
      </c>
      <c r="C635" s="31" t="s">
        <v>2414</v>
      </c>
      <c r="D635" s="31" t="s">
        <v>1765</v>
      </c>
      <c r="E635" s="38">
        <v>2021</v>
      </c>
      <c r="F635" s="31" t="s">
        <v>2426</v>
      </c>
      <c r="G635" s="50">
        <v>34</v>
      </c>
      <c r="H635" s="18">
        <f t="shared" si="18"/>
        <v>1</v>
      </c>
      <c r="I635" s="18">
        <f t="shared" si="19"/>
        <v>1</v>
      </c>
      <c r="J635" s="32" t="s">
        <v>2427</v>
      </c>
      <c r="K635" s="32" t="s">
        <v>2617</v>
      </c>
      <c r="L635" s="31" t="s">
        <v>34</v>
      </c>
    </row>
    <row r="636" spans="1:12" s="11" customFormat="1" ht="75" x14ac:dyDescent="0.25">
      <c r="A636" s="33" t="s">
        <v>2618</v>
      </c>
      <c r="B636" s="31" t="s">
        <v>2591</v>
      </c>
      <c r="C636" s="31" t="s">
        <v>2414</v>
      </c>
      <c r="D636" s="33" t="s">
        <v>2619</v>
      </c>
      <c r="E636" s="38">
        <v>2021</v>
      </c>
      <c r="F636" s="31" t="s">
        <v>2620</v>
      </c>
      <c r="G636" s="50">
        <v>18</v>
      </c>
      <c r="H636" s="18">
        <f t="shared" si="18"/>
        <v>1</v>
      </c>
      <c r="I636" s="18">
        <f t="shared" si="19"/>
        <v>0</v>
      </c>
      <c r="J636" s="32" t="s">
        <v>2621</v>
      </c>
      <c r="K636" s="32" t="s">
        <v>2622</v>
      </c>
      <c r="L636" s="31" t="s">
        <v>34</v>
      </c>
    </row>
    <row r="637" spans="1:12" s="11" customFormat="1" ht="105" x14ac:dyDescent="0.25">
      <c r="A637" s="33" t="s">
        <v>2623</v>
      </c>
      <c r="B637" s="31" t="s">
        <v>2591</v>
      </c>
      <c r="C637" s="31" t="s">
        <v>2414</v>
      </c>
      <c r="D637" s="33" t="s">
        <v>2624</v>
      </c>
      <c r="E637" s="38">
        <v>2021</v>
      </c>
      <c r="F637" s="31" t="s">
        <v>2625</v>
      </c>
      <c r="G637" s="50">
        <v>28</v>
      </c>
      <c r="H637" s="18">
        <f t="shared" si="18"/>
        <v>1</v>
      </c>
      <c r="I637" s="18">
        <f t="shared" si="19"/>
        <v>0</v>
      </c>
      <c r="J637" s="32" t="s">
        <v>2626</v>
      </c>
      <c r="K637" s="32" t="s">
        <v>2627</v>
      </c>
      <c r="L637" s="31" t="s">
        <v>34</v>
      </c>
    </row>
    <row r="638" spans="1:12" s="11" customFormat="1" ht="135" x14ac:dyDescent="0.25">
      <c r="A638" s="33" t="s">
        <v>2433</v>
      </c>
      <c r="B638" s="33" t="s">
        <v>2628</v>
      </c>
      <c r="C638" s="31" t="s">
        <v>2414</v>
      </c>
      <c r="D638" s="33" t="s">
        <v>2435</v>
      </c>
      <c r="E638" s="38">
        <v>2021</v>
      </c>
      <c r="F638" s="31" t="s">
        <v>2436</v>
      </c>
      <c r="G638" s="50">
        <v>12</v>
      </c>
      <c r="H638" s="18">
        <f t="shared" si="18"/>
        <v>1</v>
      </c>
      <c r="I638" s="18">
        <f t="shared" si="19"/>
        <v>0</v>
      </c>
      <c r="J638" s="32" t="s">
        <v>2437</v>
      </c>
      <c r="K638" s="32" t="s">
        <v>2629</v>
      </c>
      <c r="L638" s="31" t="s">
        <v>34</v>
      </c>
    </row>
    <row r="639" spans="1:12" s="11" customFormat="1" ht="120" x14ac:dyDescent="0.25">
      <c r="A639" s="33" t="s">
        <v>2425</v>
      </c>
      <c r="B639" s="33" t="s">
        <v>2420</v>
      </c>
      <c r="C639" s="31" t="s">
        <v>2414</v>
      </c>
      <c r="D639" s="31" t="s">
        <v>1765</v>
      </c>
      <c r="E639" s="38">
        <v>2021</v>
      </c>
      <c r="F639" s="31" t="s">
        <v>2426</v>
      </c>
      <c r="G639" s="50">
        <v>8</v>
      </c>
      <c r="H639" s="18">
        <f t="shared" si="18"/>
        <v>1</v>
      </c>
      <c r="I639" s="18">
        <f t="shared" si="19"/>
        <v>0</v>
      </c>
      <c r="J639" s="32" t="s">
        <v>2427</v>
      </c>
      <c r="K639" s="32" t="s">
        <v>2630</v>
      </c>
      <c r="L639" s="31" t="s">
        <v>34</v>
      </c>
    </row>
    <row r="640" spans="1:12" s="11" customFormat="1" ht="105" x14ac:dyDescent="0.25">
      <c r="A640" s="33" t="s">
        <v>2631</v>
      </c>
      <c r="B640" s="31" t="s">
        <v>2591</v>
      </c>
      <c r="C640" s="31" t="s">
        <v>2414</v>
      </c>
      <c r="D640" s="33" t="s">
        <v>2632</v>
      </c>
      <c r="E640" s="38">
        <v>2021</v>
      </c>
      <c r="F640" s="31" t="s">
        <v>2633</v>
      </c>
      <c r="G640" s="50">
        <v>12</v>
      </c>
      <c r="H640" s="18">
        <f t="shared" si="18"/>
        <v>1</v>
      </c>
      <c r="I640" s="18">
        <f t="shared" si="19"/>
        <v>0</v>
      </c>
      <c r="J640" s="32" t="s">
        <v>2634</v>
      </c>
      <c r="K640" s="32" t="s">
        <v>2635</v>
      </c>
      <c r="L640" s="31" t="s">
        <v>34</v>
      </c>
    </row>
    <row r="641" spans="1:12" s="11" customFormat="1" ht="105" x14ac:dyDescent="0.25">
      <c r="A641" s="33" t="s">
        <v>2636</v>
      </c>
      <c r="B641" s="31" t="s">
        <v>2591</v>
      </c>
      <c r="C641" s="31" t="s">
        <v>2414</v>
      </c>
      <c r="D641" s="33" t="s">
        <v>2632</v>
      </c>
      <c r="E641" s="38">
        <v>2021</v>
      </c>
      <c r="F641" s="31" t="s">
        <v>2633</v>
      </c>
      <c r="G641" s="50">
        <v>12</v>
      </c>
      <c r="H641" s="18">
        <f t="shared" si="18"/>
        <v>1</v>
      </c>
      <c r="I641" s="18">
        <f t="shared" si="19"/>
        <v>0</v>
      </c>
      <c r="J641" s="32" t="s">
        <v>2634</v>
      </c>
      <c r="K641" s="32" t="s">
        <v>2637</v>
      </c>
      <c r="L641" s="31" t="s">
        <v>34</v>
      </c>
    </row>
    <row r="642" spans="1:12" s="11" customFormat="1" ht="105" x14ac:dyDescent="0.25">
      <c r="A642" s="33" t="s">
        <v>2638</v>
      </c>
      <c r="B642" s="31" t="s">
        <v>2591</v>
      </c>
      <c r="C642" s="31" t="s">
        <v>2414</v>
      </c>
      <c r="D642" s="33" t="s">
        <v>2599</v>
      </c>
      <c r="E642" s="38">
        <v>2021</v>
      </c>
      <c r="F642" s="31" t="s">
        <v>2639</v>
      </c>
      <c r="G642" s="50">
        <v>12</v>
      </c>
      <c r="H642" s="18">
        <f t="shared" si="18"/>
        <v>1</v>
      </c>
      <c r="I642" s="18">
        <f t="shared" si="19"/>
        <v>0</v>
      </c>
      <c r="J642" s="32" t="s">
        <v>2601</v>
      </c>
      <c r="K642" s="32" t="s">
        <v>2640</v>
      </c>
      <c r="L642" s="31" t="s">
        <v>34</v>
      </c>
    </row>
    <row r="643" spans="1:12" s="11" customFormat="1" ht="105" x14ac:dyDescent="0.25">
      <c r="A643" s="33" t="s">
        <v>2641</v>
      </c>
      <c r="B643" s="31" t="s">
        <v>2591</v>
      </c>
      <c r="C643" s="31" t="s">
        <v>2414</v>
      </c>
      <c r="D643" s="31" t="s">
        <v>2642</v>
      </c>
      <c r="E643" s="38">
        <v>2021</v>
      </c>
      <c r="F643" s="31" t="s">
        <v>2643</v>
      </c>
      <c r="G643" s="50">
        <v>17</v>
      </c>
      <c r="H643" s="18">
        <f t="shared" si="18"/>
        <v>1</v>
      </c>
      <c r="I643" s="18">
        <f t="shared" si="19"/>
        <v>0</v>
      </c>
      <c r="J643" s="32" t="s">
        <v>2644</v>
      </c>
      <c r="K643" s="32" t="s">
        <v>2645</v>
      </c>
      <c r="L643" s="31" t="s">
        <v>34</v>
      </c>
    </row>
    <row r="644" spans="1:12" s="11" customFormat="1" ht="135" x14ac:dyDescent="0.25">
      <c r="A644" s="33" t="s">
        <v>2439</v>
      </c>
      <c r="B644" s="33" t="s">
        <v>2440</v>
      </c>
      <c r="C644" s="31" t="s">
        <v>2414</v>
      </c>
      <c r="D644" s="33" t="s">
        <v>2441</v>
      </c>
      <c r="E644" s="38">
        <v>2021</v>
      </c>
      <c r="F644" s="31" t="s">
        <v>2442</v>
      </c>
      <c r="G644" s="50">
        <v>13</v>
      </c>
      <c r="H644" s="18">
        <f t="shared" si="18"/>
        <v>1</v>
      </c>
      <c r="I644" s="18">
        <f t="shared" si="19"/>
        <v>0</v>
      </c>
      <c r="J644" s="32" t="s">
        <v>2443</v>
      </c>
      <c r="K644" s="32" t="s">
        <v>2646</v>
      </c>
      <c r="L644" s="31" t="s">
        <v>34</v>
      </c>
    </row>
    <row r="645" spans="1:12" s="11" customFormat="1" ht="135" x14ac:dyDescent="0.25">
      <c r="A645" s="33" t="s">
        <v>2647</v>
      </c>
      <c r="B645" s="31" t="s">
        <v>2585</v>
      </c>
      <c r="C645" s="31" t="s">
        <v>2414</v>
      </c>
      <c r="D645" s="33" t="s">
        <v>1766</v>
      </c>
      <c r="E645" s="38">
        <v>2021</v>
      </c>
      <c r="F645" s="31" t="s">
        <v>2416</v>
      </c>
      <c r="G645" s="50">
        <v>7</v>
      </c>
      <c r="H645" s="18">
        <f t="shared" si="18"/>
        <v>1</v>
      </c>
      <c r="I645" s="18">
        <f t="shared" si="19"/>
        <v>0</v>
      </c>
      <c r="J645" s="32" t="s">
        <v>2417</v>
      </c>
      <c r="K645" s="32" t="s">
        <v>2648</v>
      </c>
      <c r="L645" s="31" t="s">
        <v>34</v>
      </c>
    </row>
    <row r="646" spans="1:12" s="11" customFormat="1" ht="105" x14ac:dyDescent="0.25">
      <c r="A646" s="33" t="s">
        <v>2649</v>
      </c>
      <c r="B646" s="31" t="s">
        <v>2585</v>
      </c>
      <c r="C646" s="31" t="s">
        <v>2414</v>
      </c>
      <c r="D646" s="31" t="s">
        <v>2650</v>
      </c>
      <c r="E646" s="38">
        <v>2021</v>
      </c>
      <c r="F646" s="31" t="s">
        <v>2643</v>
      </c>
      <c r="G646" s="50">
        <v>12</v>
      </c>
      <c r="H646" s="18">
        <f t="shared" ref="H646:H709" si="20">IF(G646&gt;4,1,0)</f>
        <v>1</v>
      </c>
      <c r="I646" s="18">
        <f t="shared" ref="I646:I709" si="21">IF(G646&gt;29,1,0)</f>
        <v>0</v>
      </c>
      <c r="J646" s="32" t="s">
        <v>2644</v>
      </c>
      <c r="K646" s="32" t="s">
        <v>2651</v>
      </c>
      <c r="L646" s="31" t="s">
        <v>34</v>
      </c>
    </row>
    <row r="647" spans="1:12" s="11" customFormat="1" ht="105" x14ac:dyDescent="0.25">
      <c r="A647" s="33" t="s">
        <v>2652</v>
      </c>
      <c r="B647" s="31" t="s">
        <v>2585</v>
      </c>
      <c r="C647" s="31" t="s">
        <v>2414</v>
      </c>
      <c r="D647" s="33" t="s">
        <v>2624</v>
      </c>
      <c r="E647" s="38">
        <v>2021</v>
      </c>
      <c r="F647" s="31" t="s">
        <v>2625</v>
      </c>
      <c r="G647" s="50">
        <v>11</v>
      </c>
      <c r="H647" s="18">
        <f t="shared" si="20"/>
        <v>1</v>
      </c>
      <c r="I647" s="18">
        <f t="shared" si="21"/>
        <v>0</v>
      </c>
      <c r="J647" s="32" t="s">
        <v>2626</v>
      </c>
      <c r="K647" s="32" t="s">
        <v>2653</v>
      </c>
      <c r="L647" s="31" t="s">
        <v>34</v>
      </c>
    </row>
    <row r="648" spans="1:12" s="11" customFormat="1" ht="105" x14ac:dyDescent="0.25">
      <c r="A648" s="33" t="s">
        <v>2654</v>
      </c>
      <c r="B648" s="31" t="s">
        <v>2585</v>
      </c>
      <c r="C648" s="31" t="s">
        <v>2414</v>
      </c>
      <c r="D648" s="33" t="s">
        <v>2655</v>
      </c>
      <c r="E648" s="38">
        <v>2021</v>
      </c>
      <c r="F648" s="31" t="s">
        <v>2442</v>
      </c>
      <c r="G648" s="50">
        <v>9</v>
      </c>
      <c r="H648" s="18">
        <f t="shared" si="20"/>
        <v>1</v>
      </c>
      <c r="I648" s="18">
        <f t="shared" si="21"/>
        <v>0</v>
      </c>
      <c r="J648" s="32" t="s">
        <v>2443</v>
      </c>
      <c r="K648" s="32" t="s">
        <v>2656</v>
      </c>
      <c r="L648" s="31" t="s">
        <v>34</v>
      </c>
    </row>
    <row r="649" spans="1:12" s="11" customFormat="1" ht="120" x14ac:dyDescent="0.25">
      <c r="A649" s="37" t="s">
        <v>2657</v>
      </c>
      <c r="B649" s="33" t="s">
        <v>2494</v>
      </c>
      <c r="C649" s="31" t="s">
        <v>2414</v>
      </c>
      <c r="D649" s="33" t="s">
        <v>2495</v>
      </c>
      <c r="E649" s="38">
        <v>2017</v>
      </c>
      <c r="F649" s="31" t="s">
        <v>2426</v>
      </c>
      <c r="G649" s="50">
        <v>18</v>
      </c>
      <c r="H649" s="18">
        <f t="shared" si="20"/>
        <v>1</v>
      </c>
      <c r="I649" s="18">
        <f t="shared" si="21"/>
        <v>0</v>
      </c>
      <c r="J649" s="32" t="s">
        <v>2427</v>
      </c>
      <c r="K649" s="32" t="s">
        <v>2496</v>
      </c>
      <c r="L649" s="31" t="s">
        <v>34</v>
      </c>
    </row>
    <row r="650" spans="1:12" s="11" customFormat="1" ht="165" x14ac:dyDescent="0.25">
      <c r="A650" s="37" t="s">
        <v>2658</v>
      </c>
      <c r="B650" s="33" t="s">
        <v>2494</v>
      </c>
      <c r="C650" s="31" t="s">
        <v>2414</v>
      </c>
      <c r="D650" s="31" t="s">
        <v>2499</v>
      </c>
      <c r="E650" s="38">
        <v>2017</v>
      </c>
      <c r="F650" s="31" t="s">
        <v>2500</v>
      </c>
      <c r="G650" s="50">
        <v>79</v>
      </c>
      <c r="H650" s="18">
        <f t="shared" si="20"/>
        <v>1</v>
      </c>
      <c r="I650" s="18">
        <f t="shared" si="21"/>
        <v>1</v>
      </c>
      <c r="J650" s="32" t="s">
        <v>2501</v>
      </c>
      <c r="K650" s="32" t="s">
        <v>2502</v>
      </c>
      <c r="L650" s="31" t="s">
        <v>34</v>
      </c>
    </row>
    <row r="651" spans="1:12" s="11" customFormat="1" ht="120" x14ac:dyDescent="0.25">
      <c r="A651" s="33" t="s">
        <v>2503</v>
      </c>
      <c r="B651" s="33" t="s">
        <v>2659</v>
      </c>
      <c r="C651" s="31" t="s">
        <v>2414</v>
      </c>
      <c r="D651" s="33" t="s">
        <v>2660</v>
      </c>
      <c r="E651" s="38">
        <v>2017</v>
      </c>
      <c r="F651" s="33" t="s">
        <v>2661</v>
      </c>
      <c r="G651" s="50">
        <v>11</v>
      </c>
      <c r="H651" s="18">
        <f t="shared" si="20"/>
        <v>1</v>
      </c>
      <c r="I651" s="18">
        <f t="shared" si="21"/>
        <v>0</v>
      </c>
      <c r="J651" s="32" t="s">
        <v>2506</v>
      </c>
      <c r="K651" s="32" t="s">
        <v>2507</v>
      </c>
      <c r="L651" s="31" t="s">
        <v>34</v>
      </c>
    </row>
    <row r="652" spans="1:12" s="11" customFormat="1" ht="120" x14ac:dyDescent="0.25">
      <c r="A652" s="33" t="s">
        <v>2662</v>
      </c>
      <c r="B652" s="33" t="s">
        <v>2494</v>
      </c>
      <c r="C652" s="31" t="s">
        <v>2414</v>
      </c>
      <c r="D652" s="33" t="s">
        <v>2509</v>
      </c>
      <c r="E652" s="38">
        <v>2017</v>
      </c>
      <c r="F652" s="31" t="s">
        <v>2510</v>
      </c>
      <c r="G652" s="50">
        <v>2</v>
      </c>
      <c r="H652" s="18">
        <f t="shared" si="20"/>
        <v>0</v>
      </c>
      <c r="I652" s="18">
        <f t="shared" si="21"/>
        <v>0</v>
      </c>
      <c r="J652" s="32" t="s">
        <v>2511</v>
      </c>
      <c r="K652" s="32" t="s">
        <v>2512</v>
      </c>
      <c r="L652" s="31" t="s">
        <v>34</v>
      </c>
    </row>
    <row r="653" spans="1:12" s="11" customFormat="1" ht="150" x14ac:dyDescent="0.25">
      <c r="A653" s="33" t="s">
        <v>2412</v>
      </c>
      <c r="B653" s="33" t="s">
        <v>2413</v>
      </c>
      <c r="C653" s="31" t="s">
        <v>2414</v>
      </c>
      <c r="D653" s="33" t="s">
        <v>2415</v>
      </c>
      <c r="E653" s="38">
        <v>2017</v>
      </c>
      <c r="F653" s="31" t="s">
        <v>2416</v>
      </c>
      <c r="G653" s="50">
        <v>30</v>
      </c>
      <c r="H653" s="18">
        <f t="shared" si="20"/>
        <v>1</v>
      </c>
      <c r="I653" s="18">
        <f t="shared" si="21"/>
        <v>1</v>
      </c>
      <c r="J653" s="32" t="s">
        <v>2417</v>
      </c>
      <c r="K653" s="32" t="s">
        <v>2418</v>
      </c>
      <c r="L653" s="31" t="s">
        <v>34</v>
      </c>
    </row>
    <row r="654" spans="1:12" s="11" customFormat="1" ht="135" x14ac:dyDescent="0.25">
      <c r="A654" s="33" t="s">
        <v>2525</v>
      </c>
      <c r="B654" s="33" t="s">
        <v>2663</v>
      </c>
      <c r="C654" s="31" t="s">
        <v>2414</v>
      </c>
      <c r="D654" s="31" t="s">
        <v>2499</v>
      </c>
      <c r="E654" s="38">
        <v>2017</v>
      </c>
      <c r="F654" s="31" t="s">
        <v>2500</v>
      </c>
      <c r="G654" s="50">
        <v>151</v>
      </c>
      <c r="H654" s="18">
        <f t="shared" si="20"/>
        <v>1</v>
      </c>
      <c r="I654" s="18">
        <f t="shared" si="21"/>
        <v>1</v>
      </c>
      <c r="J654" s="32" t="s">
        <v>2501</v>
      </c>
      <c r="K654" s="32" t="s">
        <v>2528</v>
      </c>
      <c r="L654" s="31" t="s">
        <v>34</v>
      </c>
    </row>
    <row r="655" spans="1:12" s="11" customFormat="1" ht="120" x14ac:dyDescent="0.25">
      <c r="A655" s="33" t="s">
        <v>2533</v>
      </c>
      <c r="B655" s="33" t="s">
        <v>2534</v>
      </c>
      <c r="C655" s="31" t="s">
        <v>2414</v>
      </c>
      <c r="D655" s="33" t="s">
        <v>2535</v>
      </c>
      <c r="E655" s="38">
        <v>2018</v>
      </c>
      <c r="F655" s="31" t="s">
        <v>2536</v>
      </c>
      <c r="G655" s="50">
        <v>22</v>
      </c>
      <c r="H655" s="18">
        <f t="shared" si="20"/>
        <v>1</v>
      </c>
      <c r="I655" s="18">
        <f t="shared" si="21"/>
        <v>0</v>
      </c>
      <c r="J655" s="32" t="s">
        <v>2537</v>
      </c>
      <c r="K655" s="32" t="s">
        <v>2538</v>
      </c>
      <c r="L655" s="31" t="s">
        <v>34</v>
      </c>
    </row>
    <row r="656" spans="1:12" s="11" customFormat="1" ht="135" x14ac:dyDescent="0.25">
      <c r="A656" s="33" t="s">
        <v>2539</v>
      </c>
      <c r="B656" s="33" t="s">
        <v>2540</v>
      </c>
      <c r="C656" s="31" t="s">
        <v>2414</v>
      </c>
      <c r="D656" s="33" t="s">
        <v>2541</v>
      </c>
      <c r="E656" s="38">
        <v>2018</v>
      </c>
      <c r="F656" s="31" t="s">
        <v>2436</v>
      </c>
      <c r="G656" s="50">
        <v>15</v>
      </c>
      <c r="H656" s="18">
        <f t="shared" si="20"/>
        <v>1</v>
      </c>
      <c r="I656" s="18">
        <f t="shared" si="21"/>
        <v>0</v>
      </c>
      <c r="J656" s="32" t="s">
        <v>2437</v>
      </c>
      <c r="K656" s="32" t="s">
        <v>2542</v>
      </c>
      <c r="L656" s="31" t="s">
        <v>34</v>
      </c>
    </row>
    <row r="657" spans="1:12" s="11" customFormat="1" ht="120" x14ac:dyDescent="0.25">
      <c r="A657" s="33" t="s">
        <v>2664</v>
      </c>
      <c r="B657" s="33" t="s">
        <v>2540</v>
      </c>
      <c r="C657" s="31" t="s">
        <v>2414</v>
      </c>
      <c r="D657" s="33" t="s">
        <v>2489</v>
      </c>
      <c r="E657" s="38">
        <v>2018</v>
      </c>
      <c r="F657" s="31" t="s">
        <v>2490</v>
      </c>
      <c r="G657" s="50">
        <v>0</v>
      </c>
      <c r="H657" s="18">
        <f t="shared" si="20"/>
        <v>0</v>
      </c>
      <c r="I657" s="18">
        <f t="shared" si="21"/>
        <v>0</v>
      </c>
      <c r="J657" s="32" t="s">
        <v>2491</v>
      </c>
      <c r="K657" s="32" t="s">
        <v>2545</v>
      </c>
      <c r="L657" s="31" t="s">
        <v>34</v>
      </c>
    </row>
    <row r="658" spans="1:12" s="11" customFormat="1" ht="135" x14ac:dyDescent="0.25">
      <c r="A658" s="33" t="s">
        <v>2546</v>
      </c>
      <c r="B658" s="33" t="s">
        <v>2547</v>
      </c>
      <c r="C658" s="31" t="s">
        <v>2414</v>
      </c>
      <c r="D658" s="33" t="s">
        <v>2548</v>
      </c>
      <c r="E658" s="38">
        <v>2018</v>
      </c>
      <c r="F658" s="31" t="s">
        <v>2549</v>
      </c>
      <c r="G658" s="50">
        <v>77</v>
      </c>
      <c r="H658" s="18">
        <f t="shared" si="20"/>
        <v>1</v>
      </c>
      <c r="I658" s="18">
        <f t="shared" si="21"/>
        <v>1</v>
      </c>
      <c r="J658" s="32" t="s">
        <v>2550</v>
      </c>
      <c r="K658" s="32" t="s">
        <v>2551</v>
      </c>
      <c r="L658" s="31" t="s">
        <v>34</v>
      </c>
    </row>
    <row r="659" spans="1:12" s="11" customFormat="1" ht="120" x14ac:dyDescent="0.25">
      <c r="A659" s="33" t="s">
        <v>2552</v>
      </c>
      <c r="B659" s="33" t="s">
        <v>2665</v>
      </c>
      <c r="C659" s="31" t="s">
        <v>2414</v>
      </c>
      <c r="D659" s="33" t="s">
        <v>2666</v>
      </c>
      <c r="E659" s="38">
        <v>2018</v>
      </c>
      <c r="F659" s="31" t="s">
        <v>2555</v>
      </c>
      <c r="G659" s="50">
        <v>26</v>
      </c>
      <c r="H659" s="18">
        <f t="shared" si="20"/>
        <v>1</v>
      </c>
      <c r="I659" s="18">
        <f t="shared" si="21"/>
        <v>0</v>
      </c>
      <c r="J659" s="32" t="s">
        <v>2556</v>
      </c>
      <c r="K659" s="32" t="s">
        <v>2557</v>
      </c>
      <c r="L659" s="31" t="s">
        <v>34</v>
      </c>
    </row>
    <row r="660" spans="1:12" s="11" customFormat="1" ht="135" x14ac:dyDescent="0.25">
      <c r="A660" s="33" t="s">
        <v>2578</v>
      </c>
      <c r="B660" s="33" t="s">
        <v>2579</v>
      </c>
      <c r="C660" s="31" t="s">
        <v>2414</v>
      </c>
      <c r="D660" s="33" t="s">
        <v>2667</v>
      </c>
      <c r="E660" s="38">
        <v>2019</v>
      </c>
      <c r="F660" s="31" t="s">
        <v>2436</v>
      </c>
      <c r="G660" s="50">
        <v>31</v>
      </c>
      <c r="H660" s="18">
        <f t="shared" si="20"/>
        <v>1</v>
      </c>
      <c r="I660" s="18">
        <f t="shared" si="21"/>
        <v>1</v>
      </c>
      <c r="J660" s="32" t="s">
        <v>2437</v>
      </c>
      <c r="K660" s="32" t="s">
        <v>2581</v>
      </c>
      <c r="L660" s="31" t="s">
        <v>34</v>
      </c>
    </row>
    <row r="661" spans="1:12" s="11" customFormat="1" ht="105" x14ac:dyDescent="0.25">
      <c r="A661" s="33" t="s">
        <v>2419</v>
      </c>
      <c r="B661" s="33" t="s">
        <v>2420</v>
      </c>
      <c r="C661" s="31" t="s">
        <v>2414</v>
      </c>
      <c r="D661" s="32" t="s">
        <v>2421</v>
      </c>
      <c r="E661" s="38">
        <v>2019</v>
      </c>
      <c r="F661" s="31" t="s">
        <v>2422</v>
      </c>
      <c r="G661" s="50">
        <v>3</v>
      </c>
      <c r="H661" s="18">
        <f t="shared" si="20"/>
        <v>0</v>
      </c>
      <c r="I661" s="18">
        <f t="shared" si="21"/>
        <v>0</v>
      </c>
      <c r="J661" s="32" t="s">
        <v>2423</v>
      </c>
      <c r="K661" s="32" t="s">
        <v>2424</v>
      </c>
      <c r="L661" s="31" t="s">
        <v>34</v>
      </c>
    </row>
    <row r="662" spans="1:12" s="11" customFormat="1" ht="150" x14ac:dyDescent="0.25">
      <c r="A662" s="33" t="s">
        <v>2584</v>
      </c>
      <c r="B662" s="31" t="s">
        <v>2585</v>
      </c>
      <c r="C662" s="31" t="s">
        <v>2414</v>
      </c>
      <c r="D662" s="33" t="s">
        <v>2586</v>
      </c>
      <c r="E662" s="38">
        <v>2019</v>
      </c>
      <c r="F662" s="31" t="s">
        <v>2426</v>
      </c>
      <c r="G662" s="50">
        <v>39</v>
      </c>
      <c r="H662" s="18">
        <f t="shared" si="20"/>
        <v>1</v>
      </c>
      <c r="I662" s="18">
        <f t="shared" si="21"/>
        <v>1</v>
      </c>
      <c r="J662" s="32" t="s">
        <v>2427</v>
      </c>
      <c r="K662" s="32" t="s">
        <v>2587</v>
      </c>
      <c r="L662" s="31" t="s">
        <v>34</v>
      </c>
    </row>
    <row r="663" spans="1:12" s="11" customFormat="1" ht="150" x14ac:dyDescent="0.25">
      <c r="A663" s="33" t="s">
        <v>2588</v>
      </c>
      <c r="B663" s="31" t="s">
        <v>2585</v>
      </c>
      <c r="C663" s="31" t="s">
        <v>2414</v>
      </c>
      <c r="D663" s="33" t="s">
        <v>2489</v>
      </c>
      <c r="E663" s="38">
        <v>2020</v>
      </c>
      <c r="F663" s="31" t="s">
        <v>2490</v>
      </c>
      <c r="G663" s="50">
        <v>24</v>
      </c>
      <c r="H663" s="18">
        <f t="shared" si="20"/>
        <v>1</v>
      </c>
      <c r="I663" s="18">
        <f t="shared" si="21"/>
        <v>0</v>
      </c>
      <c r="J663" s="32" t="s">
        <v>2491</v>
      </c>
      <c r="K663" s="32" t="s">
        <v>2589</v>
      </c>
      <c r="L663" s="31" t="s">
        <v>34</v>
      </c>
    </row>
    <row r="664" spans="1:12" s="11" customFormat="1" ht="150" x14ac:dyDescent="0.25">
      <c r="A664" s="33" t="s">
        <v>2590</v>
      </c>
      <c r="B664" s="31" t="s">
        <v>2591</v>
      </c>
      <c r="C664" s="31" t="s">
        <v>2414</v>
      </c>
      <c r="D664" s="33" t="s">
        <v>1547</v>
      </c>
      <c r="E664" s="38">
        <v>2020</v>
      </c>
      <c r="F664" s="31" t="s">
        <v>1548</v>
      </c>
      <c r="G664" s="50">
        <v>25</v>
      </c>
      <c r="H664" s="18">
        <f t="shared" si="20"/>
        <v>1</v>
      </c>
      <c r="I664" s="18">
        <f t="shared" si="21"/>
        <v>0</v>
      </c>
      <c r="J664" s="32" t="s">
        <v>2592</v>
      </c>
      <c r="K664" s="32" t="s">
        <v>2593</v>
      </c>
      <c r="L664" s="31" t="s">
        <v>34</v>
      </c>
    </row>
    <row r="665" spans="1:12" s="11" customFormat="1" ht="150" x14ac:dyDescent="0.25">
      <c r="A665" s="33" t="s">
        <v>2597</v>
      </c>
      <c r="B665" s="33" t="s">
        <v>2598</v>
      </c>
      <c r="C665" s="31" t="s">
        <v>2414</v>
      </c>
      <c r="D665" s="33" t="s">
        <v>2599</v>
      </c>
      <c r="E665" s="38">
        <v>2020</v>
      </c>
      <c r="F665" s="31" t="s">
        <v>2600</v>
      </c>
      <c r="G665" s="50">
        <v>27</v>
      </c>
      <c r="H665" s="18">
        <f t="shared" si="20"/>
        <v>1</v>
      </c>
      <c r="I665" s="18">
        <f t="shared" si="21"/>
        <v>0</v>
      </c>
      <c r="J665" s="32" t="s">
        <v>2601</v>
      </c>
      <c r="K665" s="32" t="s">
        <v>2602</v>
      </c>
      <c r="L665" s="31" t="s">
        <v>34</v>
      </c>
    </row>
    <row r="666" spans="1:12" s="11" customFormat="1" ht="105" x14ac:dyDescent="0.25">
      <c r="A666" s="33" t="s">
        <v>2609</v>
      </c>
      <c r="B666" s="33" t="s">
        <v>2610</v>
      </c>
      <c r="C666" s="31" t="s">
        <v>2414</v>
      </c>
      <c r="D666" s="33" t="s">
        <v>82</v>
      </c>
      <c r="E666" s="38">
        <v>2020</v>
      </c>
      <c r="F666" s="31" t="s">
        <v>83</v>
      </c>
      <c r="G666" s="50">
        <v>67</v>
      </c>
      <c r="H666" s="18">
        <f t="shared" si="20"/>
        <v>1</v>
      </c>
      <c r="I666" s="18">
        <f t="shared" si="21"/>
        <v>1</v>
      </c>
      <c r="J666" s="32" t="s">
        <v>2611</v>
      </c>
      <c r="K666" s="32" t="s">
        <v>2612</v>
      </c>
      <c r="L666" s="31" t="s">
        <v>34</v>
      </c>
    </row>
    <row r="667" spans="1:12" s="11" customFormat="1" ht="120" x14ac:dyDescent="0.25">
      <c r="A667" s="33" t="s">
        <v>2613</v>
      </c>
      <c r="B667" s="31" t="s">
        <v>2591</v>
      </c>
      <c r="C667" s="31" t="s">
        <v>2414</v>
      </c>
      <c r="D667" s="33" t="s">
        <v>2140</v>
      </c>
      <c r="E667" s="38">
        <v>2021</v>
      </c>
      <c r="F667" s="31" t="s">
        <v>2141</v>
      </c>
      <c r="G667" s="50">
        <v>9</v>
      </c>
      <c r="H667" s="18">
        <f t="shared" si="20"/>
        <v>1</v>
      </c>
      <c r="I667" s="18">
        <f t="shared" si="21"/>
        <v>0</v>
      </c>
      <c r="J667" s="32" t="s">
        <v>2614</v>
      </c>
      <c r="K667" s="32" t="s">
        <v>2615</v>
      </c>
      <c r="L667" s="31" t="s">
        <v>34</v>
      </c>
    </row>
    <row r="668" spans="1:12" s="11" customFormat="1" ht="90" x14ac:dyDescent="0.25">
      <c r="A668" s="32" t="s">
        <v>2616</v>
      </c>
      <c r="B668" s="31" t="s">
        <v>2585</v>
      </c>
      <c r="C668" s="31" t="s">
        <v>2414</v>
      </c>
      <c r="D668" s="31" t="s">
        <v>1765</v>
      </c>
      <c r="E668" s="38">
        <v>2021</v>
      </c>
      <c r="F668" s="31" t="s">
        <v>2426</v>
      </c>
      <c r="G668" s="50">
        <v>34</v>
      </c>
      <c r="H668" s="18">
        <f t="shared" si="20"/>
        <v>1</v>
      </c>
      <c r="I668" s="18">
        <f t="shared" si="21"/>
        <v>1</v>
      </c>
      <c r="J668" s="32" t="s">
        <v>2427</v>
      </c>
      <c r="K668" s="32" t="s">
        <v>2617</v>
      </c>
      <c r="L668" s="31" t="s">
        <v>34</v>
      </c>
    </row>
    <row r="669" spans="1:12" s="11" customFormat="1" ht="75" x14ac:dyDescent="0.25">
      <c r="A669" s="33" t="s">
        <v>2618</v>
      </c>
      <c r="B669" s="31" t="s">
        <v>2591</v>
      </c>
      <c r="C669" s="31" t="s">
        <v>2414</v>
      </c>
      <c r="D669" s="33" t="s">
        <v>2619</v>
      </c>
      <c r="E669" s="38">
        <v>2021</v>
      </c>
      <c r="F669" s="31" t="s">
        <v>2620</v>
      </c>
      <c r="G669" s="50">
        <v>18</v>
      </c>
      <c r="H669" s="18">
        <f t="shared" si="20"/>
        <v>1</v>
      </c>
      <c r="I669" s="18">
        <f t="shared" si="21"/>
        <v>0</v>
      </c>
      <c r="J669" s="32" t="s">
        <v>2621</v>
      </c>
      <c r="K669" s="32" t="s">
        <v>2622</v>
      </c>
      <c r="L669" s="31" t="s">
        <v>34</v>
      </c>
    </row>
    <row r="670" spans="1:12" s="11" customFormat="1" ht="105" x14ac:dyDescent="0.25">
      <c r="A670" s="33" t="s">
        <v>2623</v>
      </c>
      <c r="B670" s="31" t="s">
        <v>2591</v>
      </c>
      <c r="C670" s="31" t="s">
        <v>2414</v>
      </c>
      <c r="D670" s="33" t="s">
        <v>2624</v>
      </c>
      <c r="E670" s="38">
        <v>2021</v>
      </c>
      <c r="F670" s="31" t="s">
        <v>2625</v>
      </c>
      <c r="G670" s="50">
        <v>28</v>
      </c>
      <c r="H670" s="18">
        <f t="shared" si="20"/>
        <v>1</v>
      </c>
      <c r="I670" s="18">
        <f t="shared" si="21"/>
        <v>0</v>
      </c>
      <c r="J670" s="32" t="s">
        <v>2626</v>
      </c>
      <c r="K670" s="32" t="s">
        <v>2627</v>
      </c>
      <c r="L670" s="31" t="s">
        <v>34</v>
      </c>
    </row>
    <row r="671" spans="1:12" s="11" customFormat="1" ht="135" x14ac:dyDescent="0.25">
      <c r="A671" s="33" t="s">
        <v>2433</v>
      </c>
      <c r="B671" s="33" t="s">
        <v>2628</v>
      </c>
      <c r="C671" s="31" t="s">
        <v>2414</v>
      </c>
      <c r="D671" s="33" t="s">
        <v>2435</v>
      </c>
      <c r="E671" s="38">
        <v>2021</v>
      </c>
      <c r="F671" s="31" t="s">
        <v>2436</v>
      </c>
      <c r="G671" s="50">
        <v>12</v>
      </c>
      <c r="H671" s="18">
        <f t="shared" si="20"/>
        <v>1</v>
      </c>
      <c r="I671" s="18">
        <f t="shared" si="21"/>
        <v>0</v>
      </c>
      <c r="J671" s="32" t="s">
        <v>2437</v>
      </c>
      <c r="K671" s="32" t="s">
        <v>2629</v>
      </c>
      <c r="L671" s="31" t="s">
        <v>34</v>
      </c>
    </row>
    <row r="672" spans="1:12" s="11" customFormat="1" ht="120" x14ac:dyDescent="0.25">
      <c r="A672" s="33" t="s">
        <v>2425</v>
      </c>
      <c r="B672" s="33" t="s">
        <v>2420</v>
      </c>
      <c r="C672" s="31" t="s">
        <v>2414</v>
      </c>
      <c r="D672" s="31" t="s">
        <v>1765</v>
      </c>
      <c r="E672" s="38">
        <v>2021</v>
      </c>
      <c r="F672" s="31" t="s">
        <v>2426</v>
      </c>
      <c r="G672" s="50">
        <v>8</v>
      </c>
      <c r="H672" s="18">
        <f t="shared" si="20"/>
        <v>1</v>
      </c>
      <c r="I672" s="18">
        <f t="shared" si="21"/>
        <v>0</v>
      </c>
      <c r="J672" s="32" t="s">
        <v>2427</v>
      </c>
      <c r="K672" s="32" t="s">
        <v>2630</v>
      </c>
      <c r="L672" s="31" t="s">
        <v>34</v>
      </c>
    </row>
    <row r="673" spans="1:12" s="11" customFormat="1" ht="105" x14ac:dyDescent="0.25">
      <c r="A673" s="33" t="s">
        <v>2631</v>
      </c>
      <c r="B673" s="31" t="s">
        <v>2591</v>
      </c>
      <c r="C673" s="31" t="s">
        <v>2414</v>
      </c>
      <c r="D673" s="33" t="s">
        <v>2632</v>
      </c>
      <c r="E673" s="38">
        <v>2021</v>
      </c>
      <c r="F673" s="31" t="s">
        <v>2633</v>
      </c>
      <c r="G673" s="50">
        <v>12</v>
      </c>
      <c r="H673" s="18">
        <f t="shared" si="20"/>
        <v>1</v>
      </c>
      <c r="I673" s="18">
        <f t="shared" si="21"/>
        <v>0</v>
      </c>
      <c r="J673" s="32" t="s">
        <v>2634</v>
      </c>
      <c r="K673" s="32" t="s">
        <v>2635</v>
      </c>
      <c r="L673" s="31" t="s">
        <v>34</v>
      </c>
    </row>
    <row r="674" spans="1:12" s="11" customFormat="1" ht="105" x14ac:dyDescent="0.25">
      <c r="A674" s="33" t="s">
        <v>2636</v>
      </c>
      <c r="B674" s="31" t="s">
        <v>2591</v>
      </c>
      <c r="C674" s="31" t="s">
        <v>2414</v>
      </c>
      <c r="D674" s="33" t="s">
        <v>2632</v>
      </c>
      <c r="E674" s="38">
        <v>2021</v>
      </c>
      <c r="F674" s="31" t="s">
        <v>2633</v>
      </c>
      <c r="G674" s="50">
        <v>12</v>
      </c>
      <c r="H674" s="18">
        <f t="shared" si="20"/>
        <v>1</v>
      </c>
      <c r="I674" s="18">
        <f t="shared" si="21"/>
        <v>0</v>
      </c>
      <c r="J674" s="32" t="s">
        <v>2634</v>
      </c>
      <c r="K674" s="32" t="s">
        <v>2637</v>
      </c>
      <c r="L674" s="31" t="s">
        <v>34</v>
      </c>
    </row>
    <row r="675" spans="1:12" s="11" customFormat="1" ht="105" x14ac:dyDescent="0.25">
      <c r="A675" s="33" t="s">
        <v>2638</v>
      </c>
      <c r="B675" s="31" t="s">
        <v>2591</v>
      </c>
      <c r="C675" s="31" t="s">
        <v>2414</v>
      </c>
      <c r="D675" s="33" t="s">
        <v>2599</v>
      </c>
      <c r="E675" s="38">
        <v>2021</v>
      </c>
      <c r="F675" s="31" t="s">
        <v>2639</v>
      </c>
      <c r="G675" s="50">
        <v>12</v>
      </c>
      <c r="H675" s="18">
        <f t="shared" si="20"/>
        <v>1</v>
      </c>
      <c r="I675" s="18">
        <f t="shared" si="21"/>
        <v>0</v>
      </c>
      <c r="J675" s="32" t="s">
        <v>2601</v>
      </c>
      <c r="K675" s="32" t="s">
        <v>2640</v>
      </c>
      <c r="L675" s="31" t="s">
        <v>34</v>
      </c>
    </row>
    <row r="676" spans="1:12" s="11" customFormat="1" ht="105" x14ac:dyDescent="0.25">
      <c r="A676" s="33" t="s">
        <v>2641</v>
      </c>
      <c r="B676" s="31" t="s">
        <v>2591</v>
      </c>
      <c r="C676" s="31" t="s">
        <v>2414</v>
      </c>
      <c r="D676" s="31" t="s">
        <v>2642</v>
      </c>
      <c r="E676" s="38">
        <v>2021</v>
      </c>
      <c r="F676" s="31" t="s">
        <v>2643</v>
      </c>
      <c r="G676" s="50">
        <v>17</v>
      </c>
      <c r="H676" s="18">
        <f t="shared" si="20"/>
        <v>1</v>
      </c>
      <c r="I676" s="18">
        <f t="shared" si="21"/>
        <v>0</v>
      </c>
      <c r="J676" s="32" t="s">
        <v>2644</v>
      </c>
      <c r="K676" s="32" t="s">
        <v>2645</v>
      </c>
      <c r="L676" s="31" t="s">
        <v>34</v>
      </c>
    </row>
    <row r="677" spans="1:12" s="11" customFormat="1" ht="135" x14ac:dyDescent="0.25">
      <c r="A677" s="33" t="s">
        <v>2439</v>
      </c>
      <c r="B677" s="33" t="s">
        <v>2440</v>
      </c>
      <c r="C677" s="31" t="s">
        <v>2414</v>
      </c>
      <c r="D677" s="33" t="s">
        <v>2441</v>
      </c>
      <c r="E677" s="38">
        <v>2021</v>
      </c>
      <c r="F677" s="31" t="s">
        <v>2442</v>
      </c>
      <c r="G677" s="50">
        <v>13</v>
      </c>
      <c r="H677" s="18">
        <f t="shared" si="20"/>
        <v>1</v>
      </c>
      <c r="I677" s="18">
        <f t="shared" si="21"/>
        <v>0</v>
      </c>
      <c r="J677" s="32" t="s">
        <v>2443</v>
      </c>
      <c r="K677" s="32" t="s">
        <v>2646</v>
      </c>
      <c r="L677" s="31" t="s">
        <v>34</v>
      </c>
    </row>
    <row r="678" spans="1:12" s="11" customFormat="1" ht="135" x14ac:dyDescent="0.25">
      <c r="A678" s="33" t="s">
        <v>2647</v>
      </c>
      <c r="B678" s="31" t="s">
        <v>2585</v>
      </c>
      <c r="C678" s="31" t="s">
        <v>2414</v>
      </c>
      <c r="D678" s="33" t="s">
        <v>1766</v>
      </c>
      <c r="E678" s="38">
        <v>2021</v>
      </c>
      <c r="F678" s="31" t="s">
        <v>2416</v>
      </c>
      <c r="G678" s="50">
        <v>7</v>
      </c>
      <c r="H678" s="18">
        <f t="shared" si="20"/>
        <v>1</v>
      </c>
      <c r="I678" s="18">
        <f t="shared" si="21"/>
        <v>0</v>
      </c>
      <c r="J678" s="32" t="s">
        <v>2417</v>
      </c>
      <c r="K678" s="32" t="s">
        <v>2648</v>
      </c>
      <c r="L678" s="31" t="s">
        <v>34</v>
      </c>
    </row>
    <row r="679" spans="1:12" s="11" customFormat="1" ht="105" x14ac:dyDescent="0.25">
      <c r="A679" s="33" t="s">
        <v>2649</v>
      </c>
      <c r="B679" s="31" t="s">
        <v>2585</v>
      </c>
      <c r="C679" s="31" t="s">
        <v>2414</v>
      </c>
      <c r="D679" s="31" t="s">
        <v>2642</v>
      </c>
      <c r="E679" s="38">
        <v>2021</v>
      </c>
      <c r="F679" s="31" t="s">
        <v>2643</v>
      </c>
      <c r="G679" s="50">
        <v>12</v>
      </c>
      <c r="H679" s="18">
        <f t="shared" si="20"/>
        <v>1</v>
      </c>
      <c r="I679" s="18">
        <f t="shared" si="21"/>
        <v>0</v>
      </c>
      <c r="J679" s="32" t="s">
        <v>2644</v>
      </c>
      <c r="K679" s="32" t="s">
        <v>2651</v>
      </c>
      <c r="L679" s="31" t="s">
        <v>34</v>
      </c>
    </row>
    <row r="680" spans="1:12" s="11" customFormat="1" ht="105" x14ac:dyDescent="0.25">
      <c r="A680" s="33" t="s">
        <v>2652</v>
      </c>
      <c r="B680" s="31" t="s">
        <v>2585</v>
      </c>
      <c r="C680" s="31" t="s">
        <v>2414</v>
      </c>
      <c r="D680" s="33" t="s">
        <v>2624</v>
      </c>
      <c r="E680" s="38">
        <v>2021</v>
      </c>
      <c r="F680" s="31" t="s">
        <v>2625</v>
      </c>
      <c r="G680" s="50">
        <v>11</v>
      </c>
      <c r="H680" s="18">
        <f t="shared" si="20"/>
        <v>1</v>
      </c>
      <c r="I680" s="18">
        <f t="shared" si="21"/>
        <v>0</v>
      </c>
      <c r="J680" s="32" t="s">
        <v>2626</v>
      </c>
      <c r="K680" s="32" t="s">
        <v>2653</v>
      </c>
      <c r="L680" s="31" t="s">
        <v>34</v>
      </c>
    </row>
    <row r="681" spans="1:12" s="11" customFormat="1" ht="105" x14ac:dyDescent="0.25">
      <c r="A681" s="33" t="s">
        <v>2654</v>
      </c>
      <c r="B681" s="31" t="s">
        <v>2585</v>
      </c>
      <c r="C681" s="31" t="s">
        <v>2414</v>
      </c>
      <c r="D681" s="33" t="s">
        <v>2655</v>
      </c>
      <c r="E681" s="38">
        <v>2021</v>
      </c>
      <c r="F681" s="31" t="s">
        <v>2442</v>
      </c>
      <c r="G681" s="50">
        <v>9</v>
      </c>
      <c r="H681" s="18">
        <f t="shared" si="20"/>
        <v>1</v>
      </c>
      <c r="I681" s="18">
        <f t="shared" si="21"/>
        <v>0</v>
      </c>
      <c r="J681" s="32" t="s">
        <v>2443</v>
      </c>
      <c r="K681" s="32" t="s">
        <v>2656</v>
      </c>
      <c r="L681" s="31" t="s">
        <v>34</v>
      </c>
    </row>
    <row r="682" spans="1:12" s="11" customFormat="1" ht="165" x14ac:dyDescent="0.25">
      <c r="A682" s="33" t="s">
        <v>2668</v>
      </c>
      <c r="B682" s="33" t="s">
        <v>2669</v>
      </c>
      <c r="C682" s="31" t="s">
        <v>2414</v>
      </c>
      <c r="D682" s="33" t="s">
        <v>2670</v>
      </c>
      <c r="E682" s="38">
        <v>2018</v>
      </c>
      <c r="F682" s="31" t="s">
        <v>2671</v>
      </c>
      <c r="G682" s="50">
        <v>2</v>
      </c>
      <c r="H682" s="18">
        <f t="shared" si="20"/>
        <v>0</v>
      </c>
      <c r="I682" s="18">
        <f t="shared" si="21"/>
        <v>0</v>
      </c>
      <c r="J682" s="32" t="s">
        <v>2672</v>
      </c>
      <c r="K682" s="32" t="s">
        <v>2673</v>
      </c>
      <c r="L682" s="31" t="s">
        <v>34</v>
      </c>
    </row>
    <row r="683" spans="1:12" s="11" customFormat="1" ht="120" x14ac:dyDescent="0.25">
      <c r="A683" s="33" t="s">
        <v>2674</v>
      </c>
      <c r="B683" s="33" t="s">
        <v>2675</v>
      </c>
      <c r="C683" s="31" t="s">
        <v>2414</v>
      </c>
      <c r="D683" s="33" t="s">
        <v>2605</v>
      </c>
      <c r="E683" s="38">
        <v>2020</v>
      </c>
      <c r="F683" s="31" t="s">
        <v>2676</v>
      </c>
      <c r="G683" s="50">
        <v>11</v>
      </c>
      <c r="H683" s="18">
        <f t="shared" si="20"/>
        <v>1</v>
      </c>
      <c r="I683" s="18">
        <f t="shared" si="21"/>
        <v>0</v>
      </c>
      <c r="J683" s="32" t="s">
        <v>2607</v>
      </c>
      <c r="K683" s="32" t="s">
        <v>2608</v>
      </c>
      <c r="L683" s="31" t="s">
        <v>34</v>
      </c>
    </row>
    <row r="684" spans="1:12" s="11" customFormat="1" ht="135" x14ac:dyDescent="0.25">
      <c r="A684" s="33" t="s">
        <v>2677</v>
      </c>
      <c r="B684" s="33" t="s">
        <v>2456</v>
      </c>
      <c r="C684" s="31" t="s">
        <v>2414</v>
      </c>
      <c r="D684" s="33" t="s">
        <v>2678</v>
      </c>
      <c r="E684" s="38">
        <v>2017</v>
      </c>
      <c r="F684" s="39" t="s">
        <v>2458</v>
      </c>
      <c r="G684" s="50">
        <v>0</v>
      </c>
      <c r="H684" s="18">
        <f t="shared" si="20"/>
        <v>0</v>
      </c>
      <c r="I684" s="18">
        <f t="shared" si="21"/>
        <v>0</v>
      </c>
      <c r="J684" s="39" t="s">
        <v>2458</v>
      </c>
      <c r="K684" s="40" t="s">
        <v>2459</v>
      </c>
      <c r="L684" s="41" t="s">
        <v>12</v>
      </c>
    </row>
    <row r="685" spans="1:12" s="11" customFormat="1" ht="120" x14ac:dyDescent="0.25">
      <c r="A685" s="33" t="s">
        <v>2460</v>
      </c>
      <c r="B685" s="33" t="s">
        <v>2456</v>
      </c>
      <c r="C685" s="31" t="s">
        <v>2414</v>
      </c>
      <c r="D685" s="33" t="s">
        <v>2918</v>
      </c>
      <c r="E685" s="38">
        <v>2017</v>
      </c>
      <c r="F685" s="39" t="s">
        <v>2458</v>
      </c>
      <c r="G685" s="50">
        <v>2</v>
      </c>
      <c r="H685" s="18">
        <f t="shared" si="20"/>
        <v>0</v>
      </c>
      <c r="I685" s="18">
        <f t="shared" si="21"/>
        <v>0</v>
      </c>
      <c r="J685" s="39" t="s">
        <v>2458</v>
      </c>
      <c r="K685" s="42" t="s">
        <v>2462</v>
      </c>
      <c r="L685" s="41" t="s">
        <v>12</v>
      </c>
    </row>
    <row r="686" spans="1:12" s="11" customFormat="1" ht="120" x14ac:dyDescent="0.25">
      <c r="A686" s="33" t="s">
        <v>2476</v>
      </c>
      <c r="B686" s="33" t="s">
        <v>2456</v>
      </c>
      <c r="C686" s="31" t="s">
        <v>2414</v>
      </c>
      <c r="D686" s="33" t="s">
        <v>418</v>
      </c>
      <c r="E686" s="38">
        <v>2018</v>
      </c>
      <c r="F686" s="31" t="s">
        <v>537</v>
      </c>
      <c r="G686" s="50">
        <v>4</v>
      </c>
      <c r="H686" s="18">
        <f t="shared" si="20"/>
        <v>0</v>
      </c>
      <c r="I686" s="18">
        <f t="shared" si="21"/>
        <v>0</v>
      </c>
      <c r="J686" s="32" t="s">
        <v>2478</v>
      </c>
      <c r="K686" s="32" t="s">
        <v>2479</v>
      </c>
      <c r="L686" s="41" t="s">
        <v>2458</v>
      </c>
    </row>
    <row r="687" spans="1:12" s="11" customFormat="1" ht="75" x14ac:dyDescent="0.25">
      <c r="A687" s="33" t="s">
        <v>2679</v>
      </c>
      <c r="B687" s="33" t="s">
        <v>2456</v>
      </c>
      <c r="C687" s="31" t="s">
        <v>2414</v>
      </c>
      <c r="D687" s="33" t="s">
        <v>2680</v>
      </c>
      <c r="E687" s="38">
        <v>2020</v>
      </c>
      <c r="F687" s="31" t="s">
        <v>2482</v>
      </c>
      <c r="G687" s="50">
        <v>9</v>
      </c>
      <c r="H687" s="18">
        <f t="shared" si="20"/>
        <v>1</v>
      </c>
      <c r="I687" s="18">
        <f t="shared" si="21"/>
        <v>0</v>
      </c>
      <c r="J687" s="32" t="s">
        <v>2483</v>
      </c>
      <c r="K687" s="32" t="s">
        <v>2484</v>
      </c>
      <c r="L687" s="31" t="s">
        <v>34</v>
      </c>
    </row>
    <row r="688" spans="1:12" s="11" customFormat="1" ht="120" x14ac:dyDescent="0.25">
      <c r="A688" s="33" t="s">
        <v>2485</v>
      </c>
      <c r="B688" s="33" t="s">
        <v>2486</v>
      </c>
      <c r="C688" s="31" t="s">
        <v>2414</v>
      </c>
      <c r="D688" s="33" t="s">
        <v>2681</v>
      </c>
      <c r="E688" s="38">
        <v>2020</v>
      </c>
      <c r="F688" s="33" t="s">
        <v>20</v>
      </c>
      <c r="G688" s="50" t="s">
        <v>2458</v>
      </c>
      <c r="H688" s="18">
        <f t="shared" si="20"/>
        <v>1</v>
      </c>
      <c r="I688" s="18">
        <f t="shared" si="21"/>
        <v>1</v>
      </c>
      <c r="J688" s="36" t="s">
        <v>673</v>
      </c>
      <c r="K688" s="32" t="s">
        <v>2487</v>
      </c>
      <c r="L688" s="31" t="s">
        <v>34</v>
      </c>
    </row>
    <row r="689" spans="1:12" s="11" customFormat="1" ht="120" x14ac:dyDescent="0.25">
      <c r="A689" s="33" t="s">
        <v>2514</v>
      </c>
      <c r="B689" s="33" t="s">
        <v>2515</v>
      </c>
      <c r="C689" s="31" t="s">
        <v>2414</v>
      </c>
      <c r="D689" s="33" t="s">
        <v>2415</v>
      </c>
      <c r="E689" s="38">
        <v>2017</v>
      </c>
      <c r="F689" s="31" t="s">
        <v>2416</v>
      </c>
      <c r="G689" s="50">
        <v>3</v>
      </c>
      <c r="H689" s="18">
        <f t="shared" si="20"/>
        <v>0</v>
      </c>
      <c r="I689" s="18">
        <f t="shared" si="21"/>
        <v>0</v>
      </c>
      <c r="J689" s="32" t="s">
        <v>2417</v>
      </c>
      <c r="K689" s="32" t="s">
        <v>2516</v>
      </c>
      <c r="L689" s="31" t="s">
        <v>34</v>
      </c>
    </row>
    <row r="690" spans="1:12" s="11" customFormat="1" ht="150" x14ac:dyDescent="0.25">
      <c r="A690" s="33" t="s">
        <v>2558</v>
      </c>
      <c r="B690" s="33" t="s">
        <v>2559</v>
      </c>
      <c r="C690" s="31" t="s">
        <v>2414</v>
      </c>
      <c r="D690" s="33" t="s">
        <v>2489</v>
      </c>
      <c r="E690" s="38">
        <v>2018</v>
      </c>
      <c r="F690" s="31" t="s">
        <v>2490</v>
      </c>
      <c r="G690" s="50" t="s">
        <v>2458</v>
      </c>
      <c r="H690" s="18">
        <f t="shared" si="20"/>
        <v>1</v>
      </c>
      <c r="I690" s="18">
        <f t="shared" si="21"/>
        <v>1</v>
      </c>
      <c r="J690" s="32" t="s">
        <v>2491</v>
      </c>
      <c r="K690" s="32" t="s">
        <v>2560</v>
      </c>
      <c r="L690" s="31" t="s">
        <v>34</v>
      </c>
    </row>
    <row r="691" spans="1:12" s="11" customFormat="1" ht="120" x14ac:dyDescent="0.25">
      <c r="A691" s="33" t="s">
        <v>2682</v>
      </c>
      <c r="B691" s="33" t="s">
        <v>2683</v>
      </c>
      <c r="C691" s="31" t="s">
        <v>2414</v>
      </c>
      <c r="D691" s="33" t="s">
        <v>2684</v>
      </c>
      <c r="E691" s="38">
        <v>2019</v>
      </c>
      <c r="F691" s="31" t="s">
        <v>2426</v>
      </c>
      <c r="G691" s="50">
        <v>11</v>
      </c>
      <c r="H691" s="18">
        <f t="shared" si="20"/>
        <v>1</v>
      </c>
      <c r="I691" s="18">
        <f t="shared" si="21"/>
        <v>0</v>
      </c>
      <c r="J691" s="32" t="s">
        <v>2427</v>
      </c>
      <c r="K691" s="32" t="s">
        <v>2576</v>
      </c>
      <c r="L691" s="31" t="s">
        <v>34</v>
      </c>
    </row>
    <row r="692" spans="1:12" s="11" customFormat="1" ht="150" x14ac:dyDescent="0.25">
      <c r="A692" s="33" t="s">
        <v>2685</v>
      </c>
      <c r="B692" s="33" t="s">
        <v>2686</v>
      </c>
      <c r="C692" s="31" t="s">
        <v>2414</v>
      </c>
      <c r="D692" s="31" t="s">
        <v>2415</v>
      </c>
      <c r="E692" s="38">
        <v>2019</v>
      </c>
      <c r="F692" s="31" t="s">
        <v>2416</v>
      </c>
      <c r="G692" s="50">
        <v>3</v>
      </c>
      <c r="H692" s="18">
        <f t="shared" si="20"/>
        <v>0</v>
      </c>
      <c r="I692" s="18">
        <f t="shared" si="21"/>
        <v>0</v>
      </c>
      <c r="J692" s="32" t="s">
        <v>2417</v>
      </c>
      <c r="K692" s="32" t="s">
        <v>2687</v>
      </c>
      <c r="L692" s="31" t="s">
        <v>34</v>
      </c>
    </row>
    <row r="693" spans="1:12" s="11" customFormat="1" ht="180" x14ac:dyDescent="0.25">
      <c r="A693" s="33" t="s">
        <v>2561</v>
      </c>
      <c r="B693" s="33" t="s">
        <v>2562</v>
      </c>
      <c r="C693" s="31" t="s">
        <v>2414</v>
      </c>
      <c r="D693" s="33" t="s">
        <v>2499</v>
      </c>
      <c r="E693" s="38">
        <v>2018</v>
      </c>
      <c r="F693" s="31" t="s">
        <v>2500</v>
      </c>
      <c r="G693" s="50">
        <v>55</v>
      </c>
      <c r="H693" s="18">
        <f t="shared" si="20"/>
        <v>1</v>
      </c>
      <c r="I693" s="18">
        <f t="shared" si="21"/>
        <v>1</v>
      </c>
      <c r="J693" s="32" t="s">
        <v>2501</v>
      </c>
      <c r="K693" s="32" t="s">
        <v>2688</v>
      </c>
      <c r="L693" s="31" t="s">
        <v>34</v>
      </c>
    </row>
    <row r="694" spans="1:12" s="11" customFormat="1" ht="135" x14ac:dyDescent="0.25">
      <c r="A694" s="33" t="s">
        <v>2568</v>
      </c>
      <c r="B694" s="33" t="s">
        <v>2569</v>
      </c>
      <c r="C694" s="31" t="s">
        <v>2414</v>
      </c>
      <c r="D694" s="33" t="s">
        <v>2570</v>
      </c>
      <c r="E694" s="38">
        <v>2018</v>
      </c>
      <c r="F694" s="31" t="s">
        <v>2571</v>
      </c>
      <c r="G694" s="50">
        <v>43</v>
      </c>
      <c r="H694" s="18">
        <f t="shared" si="20"/>
        <v>1</v>
      </c>
      <c r="I694" s="18">
        <f t="shared" si="21"/>
        <v>1</v>
      </c>
      <c r="J694" s="32" t="s">
        <v>2572</v>
      </c>
      <c r="K694" s="32" t="s">
        <v>2573</v>
      </c>
      <c r="L694" s="31" t="s">
        <v>34</v>
      </c>
    </row>
    <row r="695" spans="1:12" s="11" customFormat="1" ht="105" x14ac:dyDescent="0.25">
      <c r="A695" s="33" t="s">
        <v>2689</v>
      </c>
      <c r="B695" s="33" t="s">
        <v>2562</v>
      </c>
      <c r="C695" s="31" t="s">
        <v>2414</v>
      </c>
      <c r="D695" s="33" t="s">
        <v>2570</v>
      </c>
      <c r="E695" s="38">
        <v>2019</v>
      </c>
      <c r="F695" s="31" t="s">
        <v>2571</v>
      </c>
      <c r="G695" s="50">
        <v>48</v>
      </c>
      <c r="H695" s="18">
        <f t="shared" si="20"/>
        <v>1</v>
      </c>
      <c r="I695" s="18">
        <f t="shared" si="21"/>
        <v>1</v>
      </c>
      <c r="J695" s="32" t="s">
        <v>2572</v>
      </c>
      <c r="K695" s="32" t="s">
        <v>2583</v>
      </c>
      <c r="L695" s="31" t="s">
        <v>34</v>
      </c>
    </row>
    <row r="696" spans="1:12" s="11" customFormat="1" ht="135" x14ac:dyDescent="0.25">
      <c r="A696" s="33" t="s">
        <v>2594</v>
      </c>
      <c r="B696" s="33" t="s">
        <v>2595</v>
      </c>
      <c r="C696" s="31" t="s">
        <v>2414</v>
      </c>
      <c r="D696" s="31" t="s">
        <v>2690</v>
      </c>
      <c r="E696" s="38">
        <v>2020</v>
      </c>
      <c r="F696" s="31" t="s">
        <v>2426</v>
      </c>
      <c r="G696" s="50">
        <v>1</v>
      </c>
      <c r="H696" s="18">
        <f t="shared" si="20"/>
        <v>0</v>
      </c>
      <c r="I696" s="18">
        <f t="shared" si="21"/>
        <v>0</v>
      </c>
      <c r="J696" s="32" t="s">
        <v>2427</v>
      </c>
      <c r="K696" s="32" t="s">
        <v>2691</v>
      </c>
      <c r="L696" s="31" t="s">
        <v>34</v>
      </c>
    </row>
    <row r="697" spans="1:12" s="11" customFormat="1" x14ac:dyDescent="0.25">
      <c r="A697" s="14" t="s">
        <v>882</v>
      </c>
      <c r="B697" s="14" t="s">
        <v>883</v>
      </c>
      <c r="C697" s="14" t="s">
        <v>884</v>
      </c>
      <c r="D697" s="14" t="s">
        <v>885</v>
      </c>
      <c r="E697" s="45" t="s">
        <v>2694</v>
      </c>
      <c r="F697" s="14" t="s">
        <v>886</v>
      </c>
      <c r="G697" s="18">
        <v>14</v>
      </c>
      <c r="H697" s="18">
        <f t="shared" si="20"/>
        <v>1</v>
      </c>
      <c r="I697" s="18">
        <f t="shared" si="21"/>
        <v>0</v>
      </c>
      <c r="J697" s="53" t="s">
        <v>660</v>
      </c>
      <c r="K697" s="53" t="s">
        <v>887</v>
      </c>
      <c r="L697" s="14" t="s">
        <v>14</v>
      </c>
    </row>
    <row r="698" spans="1:12" s="11" customFormat="1" x14ac:dyDescent="0.25">
      <c r="A698" s="14" t="s">
        <v>888</v>
      </c>
      <c r="B698" s="14" t="s">
        <v>889</v>
      </c>
      <c r="C698" s="14" t="s">
        <v>884</v>
      </c>
      <c r="D698" s="14" t="s">
        <v>890</v>
      </c>
      <c r="E698" s="45" t="s">
        <v>2695</v>
      </c>
      <c r="F698" s="14" t="s">
        <v>891</v>
      </c>
      <c r="G698" s="18">
        <v>0</v>
      </c>
      <c r="H698" s="18">
        <f t="shared" si="20"/>
        <v>0</v>
      </c>
      <c r="I698" s="18">
        <f t="shared" si="21"/>
        <v>0</v>
      </c>
      <c r="J698" s="53" t="s">
        <v>892</v>
      </c>
      <c r="K698" s="53" t="s">
        <v>893</v>
      </c>
      <c r="L698" s="14" t="s">
        <v>14</v>
      </c>
    </row>
    <row r="699" spans="1:12" s="11" customFormat="1" x14ac:dyDescent="0.25">
      <c r="A699" s="14" t="s">
        <v>894</v>
      </c>
      <c r="B699" s="14" t="s">
        <v>895</v>
      </c>
      <c r="C699" s="14" t="s">
        <v>884</v>
      </c>
      <c r="D699" s="14" t="s">
        <v>896</v>
      </c>
      <c r="E699" s="45" t="s">
        <v>2694</v>
      </c>
      <c r="F699" s="14" t="s">
        <v>897</v>
      </c>
      <c r="G699" s="18">
        <v>0</v>
      </c>
      <c r="H699" s="18">
        <f t="shared" si="20"/>
        <v>0</v>
      </c>
      <c r="I699" s="18">
        <f t="shared" si="21"/>
        <v>0</v>
      </c>
      <c r="J699" s="14" t="s">
        <v>898</v>
      </c>
      <c r="K699" s="14" t="s">
        <v>898</v>
      </c>
      <c r="L699" s="14" t="s">
        <v>14</v>
      </c>
    </row>
    <row r="700" spans="1:12" s="11" customFormat="1" x14ac:dyDescent="0.25">
      <c r="A700" s="14" t="s">
        <v>899</v>
      </c>
      <c r="B700" s="14" t="s">
        <v>900</v>
      </c>
      <c r="C700" s="14" t="s">
        <v>884</v>
      </c>
      <c r="D700" s="14" t="s">
        <v>885</v>
      </c>
      <c r="E700" s="45" t="s">
        <v>2694</v>
      </c>
      <c r="F700" s="14" t="s">
        <v>901</v>
      </c>
      <c r="G700" s="18">
        <v>14</v>
      </c>
      <c r="H700" s="18">
        <f t="shared" si="20"/>
        <v>1</v>
      </c>
      <c r="I700" s="18">
        <f t="shared" si="21"/>
        <v>0</v>
      </c>
      <c r="J700" s="53" t="s">
        <v>660</v>
      </c>
      <c r="K700" s="53" t="s">
        <v>887</v>
      </c>
      <c r="L700" s="14" t="s">
        <v>14</v>
      </c>
    </row>
    <row r="701" spans="1:12" s="11" customFormat="1" x14ac:dyDescent="0.25">
      <c r="A701" s="14" t="s">
        <v>902</v>
      </c>
      <c r="B701" s="14" t="s">
        <v>903</v>
      </c>
      <c r="C701" s="14" t="s">
        <v>884</v>
      </c>
      <c r="D701" s="14" t="s">
        <v>904</v>
      </c>
      <c r="E701" s="45" t="s">
        <v>2695</v>
      </c>
      <c r="F701" s="14" t="s">
        <v>905</v>
      </c>
      <c r="G701" s="18">
        <v>0</v>
      </c>
      <c r="H701" s="18">
        <f t="shared" si="20"/>
        <v>0</v>
      </c>
      <c r="I701" s="18">
        <f t="shared" si="21"/>
        <v>0</v>
      </c>
      <c r="J701" s="53" t="s">
        <v>906</v>
      </c>
      <c r="K701" s="53" t="s">
        <v>907</v>
      </c>
      <c r="L701" s="14" t="s">
        <v>14</v>
      </c>
    </row>
    <row r="702" spans="1:12" s="11" customFormat="1" x14ac:dyDescent="0.25">
      <c r="A702" s="14" t="s">
        <v>908</v>
      </c>
      <c r="B702" s="14" t="s">
        <v>909</v>
      </c>
      <c r="C702" s="14" t="s">
        <v>884</v>
      </c>
      <c r="D702" s="14" t="s">
        <v>910</v>
      </c>
      <c r="E702" s="45" t="s">
        <v>2695</v>
      </c>
      <c r="F702" s="14" t="s">
        <v>911</v>
      </c>
      <c r="G702" s="18">
        <v>0</v>
      </c>
      <c r="H702" s="18">
        <f t="shared" si="20"/>
        <v>0</v>
      </c>
      <c r="I702" s="18">
        <f t="shared" si="21"/>
        <v>0</v>
      </c>
      <c r="J702" s="14" t="s">
        <v>912</v>
      </c>
      <c r="K702" s="14" t="s">
        <v>912</v>
      </c>
      <c r="L702" s="14" t="s">
        <v>14</v>
      </c>
    </row>
    <row r="703" spans="1:12" s="11" customFormat="1" x14ac:dyDescent="0.25">
      <c r="A703" s="14" t="s">
        <v>913</v>
      </c>
      <c r="B703" s="14" t="s">
        <v>914</v>
      </c>
      <c r="C703" s="14" t="s">
        <v>884</v>
      </c>
      <c r="D703" s="14" t="s">
        <v>915</v>
      </c>
      <c r="E703" s="45" t="s">
        <v>2694</v>
      </c>
      <c r="F703" s="14" t="s">
        <v>916</v>
      </c>
      <c r="G703" s="18">
        <v>0</v>
      </c>
      <c r="H703" s="18">
        <f t="shared" si="20"/>
        <v>0</v>
      </c>
      <c r="I703" s="18">
        <f t="shared" si="21"/>
        <v>0</v>
      </c>
      <c r="J703" s="53" t="s">
        <v>906</v>
      </c>
      <c r="K703" s="14" t="s">
        <v>917</v>
      </c>
      <c r="L703" s="14" t="s">
        <v>14</v>
      </c>
    </row>
    <row r="704" spans="1:12" s="11" customFormat="1" x14ac:dyDescent="0.25">
      <c r="A704" s="14" t="s">
        <v>918</v>
      </c>
      <c r="B704" s="14" t="s">
        <v>919</v>
      </c>
      <c r="C704" s="14" t="s">
        <v>884</v>
      </c>
      <c r="D704" s="14" t="s">
        <v>915</v>
      </c>
      <c r="E704" s="45" t="s">
        <v>2694</v>
      </c>
      <c r="F704" s="14" t="s">
        <v>920</v>
      </c>
      <c r="G704" s="18">
        <v>0</v>
      </c>
      <c r="H704" s="18">
        <f t="shared" si="20"/>
        <v>0</v>
      </c>
      <c r="I704" s="18">
        <f t="shared" si="21"/>
        <v>0</v>
      </c>
      <c r="J704" s="53" t="s">
        <v>906</v>
      </c>
      <c r="K704" s="53" t="s">
        <v>906</v>
      </c>
      <c r="L704" s="14" t="s">
        <v>14</v>
      </c>
    </row>
    <row r="705" spans="1:12" s="11" customFormat="1" x14ac:dyDescent="0.25">
      <c r="A705" s="14" t="s">
        <v>921</v>
      </c>
      <c r="B705" s="14" t="s">
        <v>922</v>
      </c>
      <c r="C705" s="14" t="s">
        <v>884</v>
      </c>
      <c r="D705" s="14" t="s">
        <v>923</v>
      </c>
      <c r="E705" s="45" t="s">
        <v>2694</v>
      </c>
      <c r="F705" s="14" t="s">
        <v>924</v>
      </c>
      <c r="G705" s="18">
        <v>0</v>
      </c>
      <c r="H705" s="18">
        <f t="shared" si="20"/>
        <v>0</v>
      </c>
      <c r="I705" s="18">
        <f t="shared" si="21"/>
        <v>0</v>
      </c>
      <c r="J705" s="53" t="s">
        <v>906</v>
      </c>
      <c r="K705" s="53" t="s">
        <v>906</v>
      </c>
      <c r="L705" s="14" t="s">
        <v>14</v>
      </c>
    </row>
    <row r="706" spans="1:12" s="11" customFormat="1" x14ac:dyDescent="0.25">
      <c r="A706" s="14" t="s">
        <v>925</v>
      </c>
      <c r="B706" s="14" t="s">
        <v>926</v>
      </c>
      <c r="C706" s="14" t="s">
        <v>884</v>
      </c>
      <c r="D706" s="14" t="s">
        <v>927</v>
      </c>
      <c r="E706" s="45" t="s">
        <v>2694</v>
      </c>
      <c r="F706" s="14" t="s">
        <v>928</v>
      </c>
      <c r="G706" s="18">
        <v>0</v>
      </c>
      <c r="H706" s="18">
        <f t="shared" si="20"/>
        <v>0</v>
      </c>
      <c r="I706" s="18">
        <f t="shared" si="21"/>
        <v>0</v>
      </c>
      <c r="J706" s="14" t="s">
        <v>906</v>
      </c>
      <c r="K706" s="14"/>
      <c r="L706" s="14" t="s">
        <v>14</v>
      </c>
    </row>
    <row r="707" spans="1:12" s="11" customFormat="1" x14ac:dyDescent="0.25">
      <c r="A707" s="14" t="s">
        <v>929</v>
      </c>
      <c r="B707" s="14" t="s">
        <v>930</v>
      </c>
      <c r="C707" s="14" t="s">
        <v>884</v>
      </c>
      <c r="D707" s="14" t="s">
        <v>931</v>
      </c>
      <c r="E707" s="45" t="s">
        <v>2695</v>
      </c>
      <c r="F707" s="14" t="s">
        <v>932</v>
      </c>
      <c r="G707" s="18">
        <v>0</v>
      </c>
      <c r="H707" s="18">
        <f t="shared" si="20"/>
        <v>0</v>
      </c>
      <c r="I707" s="18">
        <f t="shared" si="21"/>
        <v>0</v>
      </c>
      <c r="J707" s="53" t="s">
        <v>933</v>
      </c>
      <c r="K707" s="53" t="s">
        <v>934</v>
      </c>
      <c r="L707" s="14" t="s">
        <v>14</v>
      </c>
    </row>
    <row r="708" spans="1:12" s="11" customFormat="1" x14ac:dyDescent="0.25">
      <c r="A708" s="14" t="s">
        <v>935</v>
      </c>
      <c r="B708" s="14" t="s">
        <v>936</v>
      </c>
      <c r="C708" s="14" t="s">
        <v>884</v>
      </c>
      <c r="D708" s="14" t="s">
        <v>937</v>
      </c>
      <c r="E708" s="45" t="s">
        <v>2694</v>
      </c>
      <c r="F708" s="14" t="s">
        <v>938</v>
      </c>
      <c r="G708" s="18">
        <v>0</v>
      </c>
      <c r="H708" s="18">
        <f t="shared" si="20"/>
        <v>0</v>
      </c>
      <c r="I708" s="18">
        <f t="shared" si="21"/>
        <v>0</v>
      </c>
      <c r="J708" s="53" t="s">
        <v>933</v>
      </c>
      <c r="K708" s="53" t="s">
        <v>939</v>
      </c>
      <c r="L708" s="14" t="s">
        <v>14</v>
      </c>
    </row>
    <row r="709" spans="1:12" s="11" customFormat="1" x14ac:dyDescent="0.25">
      <c r="A709" s="14" t="s">
        <v>940</v>
      </c>
      <c r="B709" s="14" t="s">
        <v>941</v>
      </c>
      <c r="C709" s="14" t="s">
        <v>884</v>
      </c>
      <c r="D709" s="14" t="s">
        <v>942</v>
      </c>
      <c r="E709" s="45" t="s">
        <v>2694</v>
      </c>
      <c r="F709" s="14" t="s">
        <v>943</v>
      </c>
      <c r="G709" s="18">
        <v>0</v>
      </c>
      <c r="H709" s="18">
        <f t="shared" si="20"/>
        <v>0</v>
      </c>
      <c r="I709" s="18">
        <f t="shared" si="21"/>
        <v>0</v>
      </c>
      <c r="J709" s="14" t="s">
        <v>944</v>
      </c>
      <c r="K709" s="14" t="s">
        <v>945</v>
      </c>
      <c r="L709" s="14" t="s">
        <v>14</v>
      </c>
    </row>
    <row r="710" spans="1:12" s="11" customFormat="1" x14ac:dyDescent="0.25">
      <c r="A710" s="14" t="s">
        <v>946</v>
      </c>
      <c r="B710" s="14" t="s">
        <v>947</v>
      </c>
      <c r="C710" s="14" t="s">
        <v>884</v>
      </c>
      <c r="D710" s="14" t="s">
        <v>948</v>
      </c>
      <c r="E710" s="45" t="s">
        <v>2694</v>
      </c>
      <c r="F710" s="14" t="s">
        <v>949</v>
      </c>
      <c r="G710" s="18">
        <v>0</v>
      </c>
      <c r="H710" s="18">
        <f t="shared" ref="H710:H773" si="22">IF(G710&gt;4,1,0)</f>
        <v>0</v>
      </c>
      <c r="I710" s="18">
        <f t="shared" ref="I710:I773" si="23">IF(G710&gt;29,1,0)</f>
        <v>0</v>
      </c>
      <c r="J710" s="14" t="s">
        <v>950</v>
      </c>
      <c r="K710" s="14" t="s">
        <v>951</v>
      </c>
      <c r="L710" s="14" t="s">
        <v>14</v>
      </c>
    </row>
    <row r="711" spans="1:12" s="11" customFormat="1" x14ac:dyDescent="0.25">
      <c r="A711" s="14" t="s">
        <v>952</v>
      </c>
      <c r="B711" s="14" t="s">
        <v>953</v>
      </c>
      <c r="C711" s="14" t="s">
        <v>884</v>
      </c>
      <c r="D711" s="14" t="s">
        <v>954</v>
      </c>
      <c r="E711" s="45" t="s">
        <v>2696</v>
      </c>
      <c r="F711" s="14" t="s">
        <v>916</v>
      </c>
      <c r="G711" s="18">
        <v>0</v>
      </c>
      <c r="H711" s="18">
        <f t="shared" si="22"/>
        <v>0</v>
      </c>
      <c r="I711" s="18">
        <f t="shared" si="23"/>
        <v>0</v>
      </c>
      <c r="J711" s="53" t="s">
        <v>906</v>
      </c>
      <c r="K711" s="14" t="s">
        <v>917</v>
      </c>
      <c r="L711" s="14" t="s">
        <v>14</v>
      </c>
    </row>
    <row r="712" spans="1:12" s="11" customFormat="1" x14ac:dyDescent="0.25">
      <c r="A712" s="14" t="s">
        <v>955</v>
      </c>
      <c r="B712" s="14" t="s">
        <v>956</v>
      </c>
      <c r="C712" s="14" t="s">
        <v>884</v>
      </c>
      <c r="D712" s="14" t="s">
        <v>957</v>
      </c>
      <c r="E712" s="45" t="s">
        <v>2696</v>
      </c>
      <c r="F712" s="14" t="s">
        <v>958</v>
      </c>
      <c r="G712" s="18">
        <v>1</v>
      </c>
      <c r="H712" s="18">
        <f t="shared" si="22"/>
        <v>0</v>
      </c>
      <c r="I712" s="18">
        <f t="shared" si="23"/>
        <v>0</v>
      </c>
      <c r="J712" s="53" t="s">
        <v>959</v>
      </c>
      <c r="K712" s="14" t="s">
        <v>960</v>
      </c>
      <c r="L712" s="14" t="s">
        <v>14</v>
      </c>
    </row>
    <row r="713" spans="1:12" s="11" customFormat="1" x14ac:dyDescent="0.25">
      <c r="A713" s="14" t="s">
        <v>961</v>
      </c>
      <c r="B713" s="14" t="s">
        <v>883</v>
      </c>
      <c r="C713" s="14" t="s">
        <v>884</v>
      </c>
      <c r="D713" s="14" t="s">
        <v>962</v>
      </c>
      <c r="E713" s="45" t="s">
        <v>2694</v>
      </c>
      <c r="F713" s="14" t="s">
        <v>963</v>
      </c>
      <c r="G713" s="18">
        <v>6</v>
      </c>
      <c r="H713" s="18">
        <f t="shared" si="22"/>
        <v>1</v>
      </c>
      <c r="I713" s="18">
        <f t="shared" si="23"/>
        <v>0</v>
      </c>
      <c r="J713" s="14" t="s">
        <v>964</v>
      </c>
      <c r="K713" s="14" t="s">
        <v>965</v>
      </c>
      <c r="L713" s="14" t="s">
        <v>966</v>
      </c>
    </row>
    <row r="714" spans="1:12" s="11" customFormat="1" x14ac:dyDescent="0.25">
      <c r="A714" s="14" t="s">
        <v>967</v>
      </c>
      <c r="B714" s="14" t="s">
        <v>968</v>
      </c>
      <c r="C714" s="14" t="s">
        <v>884</v>
      </c>
      <c r="D714" s="14" t="s">
        <v>969</v>
      </c>
      <c r="E714" s="45" t="s">
        <v>2696</v>
      </c>
      <c r="F714" s="14" t="s">
        <v>970</v>
      </c>
      <c r="G714" s="18">
        <v>3</v>
      </c>
      <c r="H714" s="18">
        <f t="shared" si="22"/>
        <v>0</v>
      </c>
      <c r="I714" s="18">
        <f t="shared" si="23"/>
        <v>0</v>
      </c>
      <c r="J714" s="53" t="s">
        <v>971</v>
      </c>
      <c r="K714" s="53" t="s">
        <v>972</v>
      </c>
      <c r="L714" s="14" t="s">
        <v>966</v>
      </c>
    </row>
    <row r="715" spans="1:12" s="11" customFormat="1" x14ac:dyDescent="0.25">
      <c r="A715" s="14" t="s">
        <v>973</v>
      </c>
      <c r="B715" s="14" t="s">
        <v>974</v>
      </c>
      <c r="C715" s="14" t="s">
        <v>884</v>
      </c>
      <c r="D715" s="14" t="s">
        <v>975</v>
      </c>
      <c r="E715" s="45" t="s">
        <v>2696</v>
      </c>
      <c r="F715" s="14" t="s">
        <v>963</v>
      </c>
      <c r="G715" s="18">
        <v>6</v>
      </c>
      <c r="H715" s="18">
        <f t="shared" si="22"/>
        <v>1</v>
      </c>
      <c r="I715" s="18">
        <f t="shared" si="23"/>
        <v>0</v>
      </c>
      <c r="J715" s="14" t="s">
        <v>964</v>
      </c>
      <c r="K715" s="14" t="s">
        <v>965</v>
      </c>
      <c r="L715" s="14" t="s">
        <v>966</v>
      </c>
    </row>
    <row r="716" spans="1:12" s="11" customFormat="1" x14ac:dyDescent="0.25">
      <c r="A716" s="14" t="s">
        <v>976</v>
      </c>
      <c r="B716" s="14" t="s">
        <v>883</v>
      </c>
      <c r="C716" s="14" t="s">
        <v>884</v>
      </c>
      <c r="D716" s="14" t="s">
        <v>977</v>
      </c>
      <c r="E716" s="45" t="s">
        <v>2694</v>
      </c>
      <c r="F716" s="14" t="s">
        <v>978</v>
      </c>
      <c r="G716" s="18">
        <v>0</v>
      </c>
      <c r="H716" s="18">
        <f t="shared" si="22"/>
        <v>0</v>
      </c>
      <c r="I716" s="18">
        <f t="shared" si="23"/>
        <v>0</v>
      </c>
      <c r="J716" s="14" t="s">
        <v>979</v>
      </c>
      <c r="K716" s="14" t="s">
        <v>980</v>
      </c>
      <c r="L716" s="14" t="s">
        <v>12</v>
      </c>
    </row>
    <row r="717" spans="1:12" s="11" customFormat="1" x14ac:dyDescent="0.25">
      <c r="A717" s="20" t="s">
        <v>981</v>
      </c>
      <c r="B717" s="20" t="s">
        <v>982</v>
      </c>
      <c r="C717" s="20" t="s">
        <v>884</v>
      </c>
      <c r="D717" s="20" t="s">
        <v>983</v>
      </c>
      <c r="E717" s="23" t="s">
        <v>2696</v>
      </c>
      <c r="F717" s="20" t="s">
        <v>984</v>
      </c>
      <c r="G717" s="18">
        <v>1</v>
      </c>
      <c r="H717" s="18">
        <f t="shared" si="22"/>
        <v>0</v>
      </c>
      <c r="I717" s="18">
        <f t="shared" si="23"/>
        <v>0</v>
      </c>
      <c r="J717" s="14" t="s">
        <v>657</v>
      </c>
      <c r="K717" s="14" t="s">
        <v>985</v>
      </c>
      <c r="L717" s="14" t="s">
        <v>12</v>
      </c>
    </row>
    <row r="718" spans="1:12" s="11" customFormat="1" x14ac:dyDescent="0.25">
      <c r="A718" s="24" t="s">
        <v>986</v>
      </c>
      <c r="B718" s="20" t="s">
        <v>987</v>
      </c>
      <c r="C718" s="20" t="s">
        <v>884</v>
      </c>
      <c r="D718" s="20" t="s">
        <v>988</v>
      </c>
      <c r="E718" s="23" t="s">
        <v>2696</v>
      </c>
      <c r="F718" s="20" t="s">
        <v>989</v>
      </c>
      <c r="G718" s="18"/>
      <c r="H718" s="18">
        <f t="shared" si="22"/>
        <v>0</v>
      </c>
      <c r="I718" s="18">
        <f t="shared" si="23"/>
        <v>0</v>
      </c>
      <c r="J718" s="53" t="s">
        <v>990</v>
      </c>
      <c r="K718" s="53" t="s">
        <v>991</v>
      </c>
      <c r="L718" s="14" t="s">
        <v>12</v>
      </c>
    </row>
    <row r="719" spans="1:12" s="11" customFormat="1" x14ac:dyDescent="0.25">
      <c r="A719" s="20" t="s">
        <v>992</v>
      </c>
      <c r="B719" s="20" t="s">
        <v>993</v>
      </c>
      <c r="C719" s="20" t="s">
        <v>884</v>
      </c>
      <c r="D719" s="20" t="s">
        <v>1773</v>
      </c>
      <c r="E719" s="23" t="s">
        <v>2694</v>
      </c>
      <c r="F719" s="20" t="s">
        <v>994</v>
      </c>
      <c r="G719" s="18">
        <v>0</v>
      </c>
      <c r="H719" s="18">
        <f t="shared" si="22"/>
        <v>0</v>
      </c>
      <c r="I719" s="18">
        <f t="shared" si="23"/>
        <v>0</v>
      </c>
      <c r="J719" s="53" t="s">
        <v>995</v>
      </c>
      <c r="K719" s="53" t="s">
        <v>995</v>
      </c>
      <c r="L719" s="14" t="s">
        <v>12</v>
      </c>
    </row>
    <row r="720" spans="1:12" s="11" customFormat="1" x14ac:dyDescent="0.25">
      <c r="A720" s="20" t="s">
        <v>996</v>
      </c>
      <c r="B720" s="20" t="s">
        <v>997</v>
      </c>
      <c r="C720" s="20" t="s">
        <v>884</v>
      </c>
      <c r="D720" s="20" t="s">
        <v>998</v>
      </c>
      <c r="E720" s="23" t="s">
        <v>2696</v>
      </c>
      <c r="F720" s="20" t="s">
        <v>999</v>
      </c>
      <c r="G720" s="18"/>
      <c r="H720" s="18">
        <f t="shared" si="22"/>
        <v>0</v>
      </c>
      <c r="I720" s="18">
        <f t="shared" si="23"/>
        <v>0</v>
      </c>
      <c r="J720" s="53" t="s">
        <v>971</v>
      </c>
      <c r="K720" s="53" t="s">
        <v>1000</v>
      </c>
      <c r="L720" s="14" t="s">
        <v>12</v>
      </c>
    </row>
    <row r="721" spans="1:12" s="11" customFormat="1" x14ac:dyDescent="0.25">
      <c r="A721" s="20" t="s">
        <v>1001</v>
      </c>
      <c r="B721" s="20" t="s">
        <v>1002</v>
      </c>
      <c r="C721" s="20" t="s">
        <v>884</v>
      </c>
      <c r="D721" s="20" t="s">
        <v>1003</v>
      </c>
      <c r="E721" s="23" t="s">
        <v>2694</v>
      </c>
      <c r="F721" s="20" t="s">
        <v>994</v>
      </c>
      <c r="G721" s="18"/>
      <c r="H721" s="18">
        <f t="shared" si="22"/>
        <v>0</v>
      </c>
      <c r="I721" s="18">
        <f t="shared" si="23"/>
        <v>0</v>
      </c>
      <c r="J721" s="53" t="s">
        <v>995</v>
      </c>
      <c r="K721" s="53" t="s">
        <v>995</v>
      </c>
      <c r="L721" s="14" t="s">
        <v>12</v>
      </c>
    </row>
    <row r="722" spans="1:12" s="11" customFormat="1" ht="75" x14ac:dyDescent="0.25">
      <c r="A722" s="20" t="s">
        <v>1093</v>
      </c>
      <c r="B722" s="21" t="s">
        <v>2860</v>
      </c>
      <c r="C722" s="20" t="s">
        <v>884</v>
      </c>
      <c r="D722" s="22" t="s">
        <v>2861</v>
      </c>
      <c r="E722" s="23" t="s">
        <v>2694</v>
      </c>
      <c r="F722" s="20" t="s">
        <v>1004</v>
      </c>
      <c r="G722" s="18">
        <v>2</v>
      </c>
      <c r="H722" s="18">
        <f t="shared" si="22"/>
        <v>0</v>
      </c>
      <c r="I722" s="18">
        <f t="shared" si="23"/>
        <v>0</v>
      </c>
      <c r="J722" s="14" t="s">
        <v>1005</v>
      </c>
      <c r="K722" s="53" t="s">
        <v>1006</v>
      </c>
      <c r="L722" s="14" t="s">
        <v>12</v>
      </c>
    </row>
    <row r="723" spans="1:12" s="11" customFormat="1" x14ac:dyDescent="0.25">
      <c r="A723" s="20" t="s">
        <v>1007</v>
      </c>
      <c r="B723" s="20" t="s">
        <v>1008</v>
      </c>
      <c r="C723" s="20" t="s">
        <v>884</v>
      </c>
      <c r="D723" s="20" t="s">
        <v>1009</v>
      </c>
      <c r="E723" s="23" t="s">
        <v>2696</v>
      </c>
      <c r="F723" s="20" t="s">
        <v>1010</v>
      </c>
      <c r="G723" s="18"/>
      <c r="H723" s="18">
        <f t="shared" si="22"/>
        <v>0</v>
      </c>
      <c r="I723" s="18">
        <f t="shared" si="23"/>
        <v>0</v>
      </c>
      <c r="J723" s="14" t="s">
        <v>1005</v>
      </c>
      <c r="K723" s="14" t="s">
        <v>1011</v>
      </c>
      <c r="L723" s="14" t="s">
        <v>12</v>
      </c>
    </row>
    <row r="724" spans="1:12" s="11" customFormat="1" x14ac:dyDescent="0.25">
      <c r="A724" s="20" t="s">
        <v>1012</v>
      </c>
      <c r="B724" s="20" t="s">
        <v>1013</v>
      </c>
      <c r="C724" s="20" t="s">
        <v>884</v>
      </c>
      <c r="D724" s="20" t="s">
        <v>1009</v>
      </c>
      <c r="E724" s="23" t="s">
        <v>2694</v>
      </c>
      <c r="F724" s="20" t="s">
        <v>1014</v>
      </c>
      <c r="G724" s="18"/>
      <c r="H724" s="18">
        <f t="shared" si="22"/>
        <v>0</v>
      </c>
      <c r="I724" s="18">
        <f t="shared" si="23"/>
        <v>0</v>
      </c>
      <c r="J724" s="14" t="s">
        <v>1015</v>
      </c>
      <c r="K724" s="14" t="s">
        <v>1016</v>
      </c>
      <c r="L724" s="14" t="s">
        <v>12</v>
      </c>
    </row>
    <row r="725" spans="1:12" s="11" customFormat="1" x14ac:dyDescent="0.25">
      <c r="A725" s="14" t="s">
        <v>1017</v>
      </c>
      <c r="B725" s="14" t="s">
        <v>1018</v>
      </c>
      <c r="C725" s="14" t="s">
        <v>884</v>
      </c>
      <c r="D725" s="14" t="s">
        <v>1019</v>
      </c>
      <c r="E725" s="45" t="s">
        <v>2694</v>
      </c>
      <c r="F725" s="14" t="s">
        <v>1020</v>
      </c>
      <c r="G725" s="18">
        <v>3</v>
      </c>
      <c r="H725" s="18">
        <f t="shared" si="22"/>
        <v>0</v>
      </c>
      <c r="I725" s="18">
        <f t="shared" si="23"/>
        <v>0</v>
      </c>
      <c r="J725" s="14" t="s">
        <v>1021</v>
      </c>
      <c r="K725" s="14" t="s">
        <v>1022</v>
      </c>
      <c r="L725" s="14" t="s">
        <v>12</v>
      </c>
    </row>
    <row r="726" spans="1:12" s="11" customFormat="1" x14ac:dyDescent="0.25">
      <c r="A726" s="14" t="s">
        <v>1023</v>
      </c>
      <c r="B726" s="14" t="s">
        <v>1024</v>
      </c>
      <c r="C726" s="14" t="s">
        <v>884</v>
      </c>
      <c r="D726" s="14" t="s">
        <v>1025</v>
      </c>
      <c r="E726" s="45" t="s">
        <v>2696</v>
      </c>
      <c r="F726" s="14" t="s">
        <v>1026</v>
      </c>
      <c r="G726" s="18">
        <v>3</v>
      </c>
      <c r="H726" s="18">
        <f t="shared" si="22"/>
        <v>0</v>
      </c>
      <c r="I726" s="18">
        <f t="shared" si="23"/>
        <v>0</v>
      </c>
      <c r="J726" s="53" t="s">
        <v>1027</v>
      </c>
      <c r="K726" s="14" t="s">
        <v>1028</v>
      </c>
      <c r="L726" s="14" t="s">
        <v>12</v>
      </c>
    </row>
    <row r="727" spans="1:12" s="11" customFormat="1" x14ac:dyDescent="0.25">
      <c r="A727" s="14" t="s">
        <v>1029</v>
      </c>
      <c r="B727" s="14" t="s">
        <v>1030</v>
      </c>
      <c r="C727" s="14" t="s">
        <v>884</v>
      </c>
      <c r="D727" s="14" t="s">
        <v>1031</v>
      </c>
      <c r="E727" s="45" t="s">
        <v>2694</v>
      </c>
      <c r="F727" s="14" t="s">
        <v>1032</v>
      </c>
      <c r="G727" s="18">
        <v>0</v>
      </c>
      <c r="H727" s="18">
        <f t="shared" si="22"/>
        <v>0</v>
      </c>
      <c r="I727" s="18">
        <f t="shared" si="23"/>
        <v>0</v>
      </c>
      <c r="J727" s="53" t="s">
        <v>1033</v>
      </c>
      <c r="K727" s="53" t="s">
        <v>1034</v>
      </c>
      <c r="L727" s="14" t="s">
        <v>12</v>
      </c>
    </row>
    <row r="728" spans="1:12" s="11" customFormat="1" x14ac:dyDescent="0.25">
      <c r="A728" s="14" t="s">
        <v>1035</v>
      </c>
      <c r="B728" s="14" t="s">
        <v>883</v>
      </c>
      <c r="C728" s="14" t="s">
        <v>884</v>
      </c>
      <c r="D728" s="14" t="s">
        <v>1036</v>
      </c>
      <c r="E728" s="45" t="s">
        <v>2694</v>
      </c>
      <c r="F728" s="14" t="s">
        <v>1037</v>
      </c>
      <c r="G728" s="18">
        <v>1</v>
      </c>
      <c r="H728" s="18">
        <f t="shared" si="22"/>
        <v>0</v>
      </c>
      <c r="I728" s="18">
        <f t="shared" si="23"/>
        <v>0</v>
      </c>
      <c r="J728" s="14" t="s">
        <v>1038</v>
      </c>
      <c r="K728" s="14" t="s">
        <v>1039</v>
      </c>
      <c r="L728" s="14" t="s">
        <v>14</v>
      </c>
    </row>
    <row r="729" spans="1:12" s="11" customFormat="1" x14ac:dyDescent="0.25">
      <c r="A729" s="14" t="s">
        <v>1040</v>
      </c>
      <c r="B729" s="14" t="s">
        <v>883</v>
      </c>
      <c r="C729" s="14" t="s">
        <v>884</v>
      </c>
      <c r="D729" s="14" t="s">
        <v>1041</v>
      </c>
      <c r="E729" s="45" t="s">
        <v>2696</v>
      </c>
      <c r="F729" s="14" t="s">
        <v>1042</v>
      </c>
      <c r="G729" s="18">
        <v>0</v>
      </c>
      <c r="H729" s="18">
        <f t="shared" si="22"/>
        <v>0</v>
      </c>
      <c r="I729" s="18">
        <f t="shared" si="23"/>
        <v>0</v>
      </c>
      <c r="J729" s="14" t="s">
        <v>1043</v>
      </c>
      <c r="K729" s="14" t="s">
        <v>1044</v>
      </c>
      <c r="L729" s="14" t="s">
        <v>14</v>
      </c>
    </row>
    <row r="730" spans="1:12" s="11" customFormat="1" x14ac:dyDescent="0.25">
      <c r="A730" s="14" t="s">
        <v>1093</v>
      </c>
      <c r="B730" s="14" t="s">
        <v>1045</v>
      </c>
      <c r="C730" s="14" t="s">
        <v>884</v>
      </c>
      <c r="D730" s="14" t="s">
        <v>1046</v>
      </c>
      <c r="E730" s="45" t="s">
        <v>2696</v>
      </c>
      <c r="F730" s="14" t="s">
        <v>1047</v>
      </c>
      <c r="G730" s="18">
        <v>0</v>
      </c>
      <c r="H730" s="18">
        <f t="shared" si="22"/>
        <v>0</v>
      </c>
      <c r="I730" s="18">
        <f t="shared" si="23"/>
        <v>0</v>
      </c>
      <c r="J730" s="53" t="s">
        <v>1048</v>
      </c>
      <c r="K730" s="53" t="s">
        <v>1048</v>
      </c>
      <c r="L730" s="14" t="s">
        <v>14</v>
      </c>
    </row>
    <row r="731" spans="1:12" s="11" customFormat="1" x14ac:dyDescent="0.25">
      <c r="A731" s="14" t="s">
        <v>1049</v>
      </c>
      <c r="B731" s="14" t="s">
        <v>1050</v>
      </c>
      <c r="C731" s="14" t="s">
        <v>884</v>
      </c>
      <c r="D731" s="14" t="s">
        <v>1051</v>
      </c>
      <c r="E731" s="45" t="s">
        <v>2696</v>
      </c>
      <c r="F731" s="14" t="s">
        <v>1052</v>
      </c>
      <c r="G731" s="18">
        <v>6</v>
      </c>
      <c r="H731" s="18">
        <f t="shared" si="22"/>
        <v>1</v>
      </c>
      <c r="I731" s="18">
        <f t="shared" si="23"/>
        <v>0</v>
      </c>
      <c r="J731" s="14" t="s">
        <v>1053</v>
      </c>
      <c r="K731" s="14" t="s">
        <v>1054</v>
      </c>
      <c r="L731" s="14" t="s">
        <v>14</v>
      </c>
    </row>
    <row r="732" spans="1:12" s="11" customFormat="1" x14ac:dyDescent="0.25">
      <c r="A732" s="14" t="s">
        <v>1055</v>
      </c>
      <c r="B732" s="14" t="s">
        <v>1056</v>
      </c>
      <c r="C732" s="14" t="s">
        <v>884</v>
      </c>
      <c r="D732" s="14" t="s">
        <v>1057</v>
      </c>
      <c r="E732" s="45" t="s">
        <v>2694</v>
      </c>
      <c r="F732" s="14" t="s">
        <v>1058</v>
      </c>
      <c r="G732" s="18">
        <v>0</v>
      </c>
      <c r="H732" s="18">
        <f t="shared" si="22"/>
        <v>0</v>
      </c>
      <c r="I732" s="18">
        <f t="shared" si="23"/>
        <v>0</v>
      </c>
      <c r="J732" s="14" t="s">
        <v>892</v>
      </c>
      <c r="K732" s="14" t="s">
        <v>1059</v>
      </c>
      <c r="L732" s="14" t="s">
        <v>14</v>
      </c>
    </row>
    <row r="733" spans="1:12" s="11" customFormat="1" x14ac:dyDescent="0.25">
      <c r="A733" s="14" t="s">
        <v>1060</v>
      </c>
      <c r="B733" s="14" t="s">
        <v>1061</v>
      </c>
      <c r="C733" s="14" t="s">
        <v>884</v>
      </c>
      <c r="D733" s="14" t="s">
        <v>1062</v>
      </c>
      <c r="E733" s="45" t="s">
        <v>2694</v>
      </c>
      <c r="F733" s="14" t="s">
        <v>1063</v>
      </c>
      <c r="G733" s="18">
        <v>0</v>
      </c>
      <c r="H733" s="18">
        <f t="shared" si="22"/>
        <v>0</v>
      </c>
      <c r="I733" s="18">
        <f t="shared" si="23"/>
        <v>0</v>
      </c>
      <c r="J733" s="14" t="s">
        <v>1064</v>
      </c>
      <c r="K733" s="14" t="s">
        <v>1064</v>
      </c>
      <c r="L733" s="14" t="s">
        <v>14</v>
      </c>
    </row>
    <row r="734" spans="1:12" s="11" customFormat="1" x14ac:dyDescent="0.25">
      <c r="A734" s="14" t="s">
        <v>1065</v>
      </c>
      <c r="B734" s="14" t="s">
        <v>1018</v>
      </c>
      <c r="C734" s="14" t="s">
        <v>884</v>
      </c>
      <c r="D734" s="14" t="s">
        <v>890</v>
      </c>
      <c r="E734" s="45" t="s">
        <v>2694</v>
      </c>
      <c r="F734" s="14" t="s">
        <v>891</v>
      </c>
      <c r="G734" s="18">
        <v>0</v>
      </c>
      <c r="H734" s="18">
        <f t="shared" si="22"/>
        <v>0</v>
      </c>
      <c r="I734" s="18">
        <f t="shared" si="23"/>
        <v>0</v>
      </c>
      <c r="J734" s="14" t="s">
        <v>1066</v>
      </c>
      <c r="K734" s="53" t="s">
        <v>1067</v>
      </c>
      <c r="L734" s="14" t="s">
        <v>14</v>
      </c>
    </row>
    <row r="735" spans="1:12" s="11" customFormat="1" x14ac:dyDescent="0.25">
      <c r="A735" s="14" t="s">
        <v>1068</v>
      </c>
      <c r="B735" s="14" t="s">
        <v>1018</v>
      </c>
      <c r="C735" s="14" t="s">
        <v>884</v>
      </c>
      <c r="D735" s="14" t="s">
        <v>1069</v>
      </c>
      <c r="E735" s="45" t="s">
        <v>2694</v>
      </c>
      <c r="F735" s="14" t="s">
        <v>1070</v>
      </c>
      <c r="G735" s="18">
        <v>0</v>
      </c>
      <c r="H735" s="18">
        <f t="shared" si="22"/>
        <v>0</v>
      </c>
      <c r="I735" s="18">
        <f t="shared" si="23"/>
        <v>0</v>
      </c>
      <c r="J735" s="14" t="s">
        <v>1071</v>
      </c>
      <c r="K735" s="14" t="s">
        <v>1071</v>
      </c>
      <c r="L735" s="14" t="s">
        <v>14</v>
      </c>
    </row>
    <row r="736" spans="1:12" s="11" customFormat="1" x14ac:dyDescent="0.25">
      <c r="A736" s="14" t="s">
        <v>1072</v>
      </c>
      <c r="B736" s="14" t="s">
        <v>1073</v>
      </c>
      <c r="C736" s="14" t="s">
        <v>884</v>
      </c>
      <c r="D736" s="14" t="s">
        <v>1074</v>
      </c>
      <c r="E736" s="45" t="s">
        <v>2694</v>
      </c>
      <c r="F736" s="14" t="s">
        <v>886</v>
      </c>
      <c r="G736" s="18">
        <v>0</v>
      </c>
      <c r="H736" s="18">
        <f t="shared" si="22"/>
        <v>0</v>
      </c>
      <c r="I736" s="18">
        <f t="shared" si="23"/>
        <v>0</v>
      </c>
      <c r="J736" s="14" t="s">
        <v>660</v>
      </c>
      <c r="K736" s="14" t="s">
        <v>660</v>
      </c>
      <c r="L736" s="14" t="s">
        <v>14</v>
      </c>
    </row>
    <row r="737" spans="1:12" s="11" customFormat="1" ht="17.25" x14ac:dyDescent="0.25">
      <c r="A737" s="14" t="s">
        <v>2919</v>
      </c>
      <c r="B737" s="14" t="s">
        <v>1045</v>
      </c>
      <c r="C737" s="14" t="s">
        <v>884</v>
      </c>
      <c r="D737" s="14" t="s">
        <v>1046</v>
      </c>
      <c r="E737" s="45" t="s">
        <v>2694</v>
      </c>
      <c r="F737" s="14" t="s">
        <v>1047</v>
      </c>
      <c r="G737" s="18">
        <v>0</v>
      </c>
      <c r="H737" s="18">
        <f t="shared" si="22"/>
        <v>0</v>
      </c>
      <c r="I737" s="18">
        <f t="shared" si="23"/>
        <v>0</v>
      </c>
      <c r="J737" s="14" t="s">
        <v>1048</v>
      </c>
      <c r="K737" s="14" t="s">
        <v>1048</v>
      </c>
      <c r="L737" s="14" t="s">
        <v>14</v>
      </c>
    </row>
    <row r="738" spans="1:12" s="11" customFormat="1" x14ac:dyDescent="0.25">
      <c r="A738" s="14" t="s">
        <v>1075</v>
      </c>
      <c r="B738" s="14" t="s">
        <v>1076</v>
      </c>
      <c r="C738" s="14" t="s">
        <v>884</v>
      </c>
      <c r="D738" s="14" t="s">
        <v>1077</v>
      </c>
      <c r="E738" s="45" t="s">
        <v>2694</v>
      </c>
      <c r="F738" s="14" t="s">
        <v>1078</v>
      </c>
      <c r="G738" s="18">
        <v>0</v>
      </c>
      <c r="H738" s="18">
        <f t="shared" si="22"/>
        <v>0</v>
      </c>
      <c r="I738" s="18">
        <f t="shared" si="23"/>
        <v>0</v>
      </c>
      <c r="J738" s="14" t="s">
        <v>1079</v>
      </c>
      <c r="K738" s="14" t="s">
        <v>1079</v>
      </c>
      <c r="L738" s="14" t="s">
        <v>14</v>
      </c>
    </row>
    <row r="739" spans="1:12" s="11" customFormat="1" x14ac:dyDescent="0.25">
      <c r="A739" s="14" t="s">
        <v>1080</v>
      </c>
      <c r="B739" s="14" t="s">
        <v>1081</v>
      </c>
      <c r="C739" s="14" t="s">
        <v>884</v>
      </c>
      <c r="D739" s="14" t="s">
        <v>1082</v>
      </c>
      <c r="E739" s="45" t="s">
        <v>2696</v>
      </c>
      <c r="F739" s="14" t="s">
        <v>1083</v>
      </c>
      <c r="G739" s="18">
        <v>0</v>
      </c>
      <c r="H739" s="18">
        <f t="shared" si="22"/>
        <v>0</v>
      </c>
      <c r="I739" s="18">
        <f t="shared" si="23"/>
        <v>0</v>
      </c>
      <c r="J739" s="14" t="s">
        <v>1084</v>
      </c>
      <c r="K739" s="14" t="s">
        <v>1084</v>
      </c>
      <c r="L739" s="14" t="s">
        <v>14</v>
      </c>
    </row>
    <row r="740" spans="1:12" s="11" customFormat="1" x14ac:dyDescent="0.25">
      <c r="A740" s="14" t="s">
        <v>1085</v>
      </c>
      <c r="B740" s="14" t="s">
        <v>1086</v>
      </c>
      <c r="C740" s="14" t="s">
        <v>884</v>
      </c>
      <c r="D740" s="14" t="s">
        <v>418</v>
      </c>
      <c r="E740" s="45" t="s">
        <v>2694</v>
      </c>
      <c r="F740" s="14" t="s">
        <v>537</v>
      </c>
      <c r="G740" s="18">
        <v>0</v>
      </c>
      <c r="H740" s="18">
        <f t="shared" si="22"/>
        <v>0</v>
      </c>
      <c r="I740" s="18">
        <f t="shared" si="23"/>
        <v>0</v>
      </c>
      <c r="J740" s="53" t="s">
        <v>1087</v>
      </c>
      <c r="K740" s="14" t="s">
        <v>1088</v>
      </c>
      <c r="L740" s="14" t="s">
        <v>14</v>
      </c>
    </row>
    <row r="741" spans="1:12" s="11" customFormat="1" x14ac:dyDescent="0.25">
      <c r="A741" s="14" t="s">
        <v>1060</v>
      </c>
      <c r="B741" s="14" t="s">
        <v>1061</v>
      </c>
      <c r="C741" s="14" t="s">
        <v>884</v>
      </c>
      <c r="D741" s="14" t="s">
        <v>1062</v>
      </c>
      <c r="E741" s="45" t="s">
        <v>2697</v>
      </c>
      <c r="F741" s="14" t="s">
        <v>1063</v>
      </c>
      <c r="G741" s="18">
        <v>0</v>
      </c>
      <c r="H741" s="18">
        <f t="shared" si="22"/>
        <v>0</v>
      </c>
      <c r="I741" s="18">
        <f t="shared" si="23"/>
        <v>0</v>
      </c>
      <c r="J741" s="14" t="s">
        <v>1064</v>
      </c>
      <c r="K741" s="14" t="s">
        <v>1064</v>
      </c>
      <c r="L741" s="14" t="s">
        <v>14</v>
      </c>
    </row>
    <row r="742" spans="1:12" s="11" customFormat="1" x14ac:dyDescent="0.25">
      <c r="A742" s="14" t="s">
        <v>1089</v>
      </c>
      <c r="B742" s="14" t="s">
        <v>883</v>
      </c>
      <c r="C742" s="14" t="s">
        <v>884</v>
      </c>
      <c r="D742" s="14" t="s">
        <v>1090</v>
      </c>
      <c r="E742" s="45" t="s">
        <v>2697</v>
      </c>
      <c r="F742" s="14" t="s">
        <v>1091</v>
      </c>
      <c r="G742" s="18">
        <v>4</v>
      </c>
      <c r="H742" s="18">
        <f t="shared" si="22"/>
        <v>0</v>
      </c>
      <c r="I742" s="18">
        <f t="shared" si="23"/>
        <v>0</v>
      </c>
      <c r="J742" s="14" t="s">
        <v>657</v>
      </c>
      <c r="K742" s="14" t="s">
        <v>1092</v>
      </c>
      <c r="L742" s="14" t="s">
        <v>966</v>
      </c>
    </row>
    <row r="743" spans="1:12" s="11" customFormat="1" x14ac:dyDescent="0.25">
      <c r="A743" s="14" t="s">
        <v>1093</v>
      </c>
      <c r="B743" s="14" t="s">
        <v>883</v>
      </c>
      <c r="C743" s="14" t="s">
        <v>884</v>
      </c>
      <c r="D743" s="14" t="s">
        <v>1094</v>
      </c>
      <c r="E743" s="45" t="s">
        <v>2697</v>
      </c>
      <c r="F743" s="14" t="s">
        <v>1095</v>
      </c>
      <c r="G743" s="18">
        <v>3</v>
      </c>
      <c r="H743" s="18">
        <f t="shared" si="22"/>
        <v>0</v>
      </c>
      <c r="I743" s="18">
        <f t="shared" si="23"/>
        <v>0</v>
      </c>
      <c r="J743" s="14" t="s">
        <v>657</v>
      </c>
      <c r="K743" s="14" t="s">
        <v>1096</v>
      </c>
      <c r="L743" s="14" t="s">
        <v>966</v>
      </c>
    </row>
    <row r="744" spans="1:12" s="11" customFormat="1" x14ac:dyDescent="0.25">
      <c r="A744" s="14" t="s">
        <v>1097</v>
      </c>
      <c r="B744" s="14" t="s">
        <v>1098</v>
      </c>
      <c r="C744" s="14" t="s">
        <v>884</v>
      </c>
      <c r="D744" s="14" t="s">
        <v>1099</v>
      </c>
      <c r="E744" s="45" t="s">
        <v>2697</v>
      </c>
      <c r="F744" s="14" t="s">
        <v>1100</v>
      </c>
      <c r="G744" s="18">
        <v>7</v>
      </c>
      <c r="H744" s="18">
        <f t="shared" si="22"/>
        <v>1</v>
      </c>
      <c r="I744" s="18">
        <f t="shared" si="23"/>
        <v>0</v>
      </c>
      <c r="J744" s="14" t="s">
        <v>1101</v>
      </c>
      <c r="K744" s="53" t="s">
        <v>1102</v>
      </c>
      <c r="L744" s="14" t="s">
        <v>966</v>
      </c>
    </row>
    <row r="745" spans="1:12" s="11" customFormat="1" x14ac:dyDescent="0.25">
      <c r="A745" s="14" t="s">
        <v>1103</v>
      </c>
      <c r="B745" s="14" t="s">
        <v>1098</v>
      </c>
      <c r="C745" s="14" t="s">
        <v>884</v>
      </c>
      <c r="D745" s="14" t="s">
        <v>1104</v>
      </c>
      <c r="E745" s="45" t="s">
        <v>2697</v>
      </c>
      <c r="F745" s="89" t="s">
        <v>1105</v>
      </c>
      <c r="G745" s="90">
        <v>4</v>
      </c>
      <c r="H745" s="18">
        <f t="shared" si="22"/>
        <v>0</v>
      </c>
      <c r="I745" s="18">
        <f t="shared" si="23"/>
        <v>0</v>
      </c>
      <c r="J745" s="14" t="s">
        <v>1106</v>
      </c>
      <c r="K745" s="14" t="s">
        <v>1107</v>
      </c>
      <c r="L745" s="14" t="s">
        <v>966</v>
      </c>
    </row>
    <row r="746" spans="1:12" s="11" customFormat="1" x14ac:dyDescent="0.25">
      <c r="A746" s="14" t="s">
        <v>1108</v>
      </c>
      <c r="B746" s="14" t="s">
        <v>1109</v>
      </c>
      <c r="C746" s="14" t="s">
        <v>884</v>
      </c>
      <c r="D746" s="59" t="s">
        <v>2920</v>
      </c>
      <c r="E746" s="45" t="s">
        <v>2696</v>
      </c>
      <c r="F746" s="14" t="s">
        <v>1110</v>
      </c>
      <c r="G746" s="18">
        <v>91</v>
      </c>
      <c r="H746" s="18">
        <f t="shared" si="22"/>
        <v>1</v>
      </c>
      <c r="I746" s="18">
        <f t="shared" si="23"/>
        <v>1</v>
      </c>
      <c r="J746" s="53" t="s">
        <v>1111</v>
      </c>
      <c r="K746" s="53" t="s">
        <v>1112</v>
      </c>
      <c r="L746" s="14" t="s">
        <v>966</v>
      </c>
    </row>
    <row r="747" spans="1:12" s="11" customFormat="1" x14ac:dyDescent="0.25">
      <c r="A747" s="14" t="s">
        <v>1113</v>
      </c>
      <c r="B747" s="14" t="s">
        <v>1774</v>
      </c>
      <c r="C747" s="14" t="s">
        <v>884</v>
      </c>
      <c r="D747" s="59" t="s">
        <v>1114</v>
      </c>
      <c r="E747" s="45" t="s">
        <v>2697</v>
      </c>
      <c r="F747" s="14" t="s">
        <v>1115</v>
      </c>
      <c r="G747" s="18">
        <v>2</v>
      </c>
      <c r="H747" s="18">
        <f t="shared" si="22"/>
        <v>0</v>
      </c>
      <c r="I747" s="18">
        <f t="shared" si="23"/>
        <v>0</v>
      </c>
      <c r="J747" s="53" t="s">
        <v>1116</v>
      </c>
      <c r="K747" s="53" t="s">
        <v>1117</v>
      </c>
      <c r="L747" s="14" t="s">
        <v>966</v>
      </c>
    </row>
    <row r="748" spans="1:12" s="11" customFormat="1" x14ac:dyDescent="0.25">
      <c r="A748" s="14" t="s">
        <v>1118</v>
      </c>
      <c r="B748" s="14" t="s">
        <v>1119</v>
      </c>
      <c r="C748" s="14" t="s">
        <v>884</v>
      </c>
      <c r="D748" s="14" t="s">
        <v>1120</v>
      </c>
      <c r="E748" s="45" t="s">
        <v>2697</v>
      </c>
      <c r="F748" s="89" t="s">
        <v>1105</v>
      </c>
      <c r="G748" s="90">
        <v>4</v>
      </c>
      <c r="H748" s="18">
        <f t="shared" si="22"/>
        <v>0</v>
      </c>
      <c r="I748" s="18">
        <f t="shared" si="23"/>
        <v>0</v>
      </c>
      <c r="J748" s="14" t="s">
        <v>1106</v>
      </c>
      <c r="K748" s="14" t="s">
        <v>1107</v>
      </c>
      <c r="L748" s="14" t="s">
        <v>966</v>
      </c>
    </row>
    <row r="749" spans="1:12" s="11" customFormat="1" x14ac:dyDescent="0.25">
      <c r="A749" s="14" t="s">
        <v>1097</v>
      </c>
      <c r="B749" s="14" t="s">
        <v>1119</v>
      </c>
      <c r="C749" s="14" t="s">
        <v>884</v>
      </c>
      <c r="D749" s="14" t="s">
        <v>2921</v>
      </c>
      <c r="E749" s="45" t="s">
        <v>2697</v>
      </c>
      <c r="F749" s="14" t="s">
        <v>1100</v>
      </c>
      <c r="G749" s="18">
        <v>7</v>
      </c>
      <c r="H749" s="18">
        <f t="shared" si="22"/>
        <v>1</v>
      </c>
      <c r="I749" s="18">
        <f t="shared" si="23"/>
        <v>0</v>
      </c>
      <c r="J749" s="14" t="s">
        <v>1101</v>
      </c>
      <c r="K749" s="14" t="s">
        <v>1121</v>
      </c>
      <c r="L749" s="14" t="s">
        <v>966</v>
      </c>
    </row>
    <row r="750" spans="1:12" s="11" customFormat="1" x14ac:dyDescent="0.25">
      <c r="A750" s="14" t="s">
        <v>1122</v>
      </c>
      <c r="B750" s="14" t="s">
        <v>1123</v>
      </c>
      <c r="C750" s="14" t="s">
        <v>884</v>
      </c>
      <c r="D750" s="14" t="s">
        <v>2922</v>
      </c>
      <c r="E750" s="45" t="s">
        <v>2697</v>
      </c>
      <c r="F750" s="14" t="s">
        <v>1115</v>
      </c>
      <c r="G750" s="18">
        <v>2</v>
      </c>
      <c r="H750" s="18">
        <f t="shared" si="22"/>
        <v>0</v>
      </c>
      <c r="I750" s="18">
        <f t="shared" si="23"/>
        <v>0</v>
      </c>
      <c r="J750" s="53" t="s">
        <v>1116</v>
      </c>
      <c r="K750" s="53" t="s">
        <v>1117</v>
      </c>
      <c r="L750" s="14" t="s">
        <v>966</v>
      </c>
    </row>
    <row r="751" spans="1:12" s="11" customFormat="1" x14ac:dyDescent="0.25">
      <c r="A751" s="14" t="s">
        <v>1124</v>
      </c>
      <c r="B751" s="14" t="s">
        <v>1125</v>
      </c>
      <c r="C751" s="14" t="s">
        <v>884</v>
      </c>
      <c r="D751" s="14" t="s">
        <v>1126</v>
      </c>
      <c r="E751" s="45" t="s">
        <v>2696</v>
      </c>
      <c r="F751" s="14" t="s">
        <v>1095</v>
      </c>
      <c r="G751" s="18">
        <v>3</v>
      </c>
      <c r="H751" s="18">
        <f t="shared" si="22"/>
        <v>0</v>
      </c>
      <c r="I751" s="18">
        <f t="shared" si="23"/>
        <v>0</v>
      </c>
      <c r="J751" s="14" t="s">
        <v>657</v>
      </c>
      <c r="K751" s="14" t="s">
        <v>1096</v>
      </c>
      <c r="L751" s="14" t="s">
        <v>966</v>
      </c>
    </row>
    <row r="752" spans="1:12" s="11" customFormat="1" x14ac:dyDescent="0.25">
      <c r="A752" s="14" t="s">
        <v>1127</v>
      </c>
      <c r="B752" s="14" t="s">
        <v>1128</v>
      </c>
      <c r="C752" s="14" t="s">
        <v>884</v>
      </c>
      <c r="D752" s="14" t="s">
        <v>1129</v>
      </c>
      <c r="E752" s="45" t="s">
        <v>2696</v>
      </c>
      <c r="F752" s="14" t="s">
        <v>1130</v>
      </c>
      <c r="G752" s="18">
        <v>0</v>
      </c>
      <c r="H752" s="18">
        <f t="shared" si="22"/>
        <v>0</v>
      </c>
      <c r="I752" s="18">
        <f t="shared" si="23"/>
        <v>0</v>
      </c>
      <c r="J752" s="53" t="s">
        <v>1131</v>
      </c>
      <c r="K752" s="14" t="s">
        <v>1132</v>
      </c>
      <c r="L752" s="14" t="s">
        <v>12</v>
      </c>
    </row>
    <row r="753" spans="1:12" s="11" customFormat="1" x14ac:dyDescent="0.25">
      <c r="A753" s="14" t="s">
        <v>1080</v>
      </c>
      <c r="B753" s="14" t="s">
        <v>1081</v>
      </c>
      <c r="C753" s="14" t="s">
        <v>884</v>
      </c>
      <c r="D753" s="14" t="s">
        <v>1082</v>
      </c>
      <c r="E753" s="45" t="s">
        <v>2697</v>
      </c>
      <c r="F753" s="14" t="s">
        <v>1083</v>
      </c>
      <c r="G753" s="18">
        <v>0</v>
      </c>
      <c r="H753" s="18">
        <f t="shared" si="22"/>
        <v>0</v>
      </c>
      <c r="I753" s="18">
        <f t="shared" si="23"/>
        <v>0</v>
      </c>
      <c r="J753" s="14" t="s">
        <v>1084</v>
      </c>
      <c r="K753" s="14" t="s">
        <v>1084</v>
      </c>
      <c r="L753" s="14"/>
    </row>
    <row r="754" spans="1:12" s="11" customFormat="1" x14ac:dyDescent="0.25">
      <c r="A754" s="14" t="s">
        <v>1133</v>
      </c>
      <c r="B754" s="14" t="s">
        <v>1134</v>
      </c>
      <c r="C754" s="14" t="s">
        <v>884</v>
      </c>
      <c r="D754" s="14" t="s">
        <v>1135</v>
      </c>
      <c r="E754" s="45" t="s">
        <v>2697</v>
      </c>
      <c r="F754" s="14" t="s">
        <v>1136</v>
      </c>
      <c r="G754" s="18">
        <v>2</v>
      </c>
      <c r="H754" s="18">
        <f t="shared" si="22"/>
        <v>0</v>
      </c>
      <c r="I754" s="18">
        <f t="shared" si="23"/>
        <v>0</v>
      </c>
      <c r="J754" s="53" t="s">
        <v>1137</v>
      </c>
      <c r="K754" s="14" t="s">
        <v>1138</v>
      </c>
      <c r="L754" s="14" t="s">
        <v>12</v>
      </c>
    </row>
    <row r="755" spans="1:12" s="11" customFormat="1" x14ac:dyDescent="0.25">
      <c r="A755" s="14" t="s">
        <v>1139</v>
      </c>
      <c r="B755" s="14" t="s">
        <v>1140</v>
      </c>
      <c r="C755" s="14" t="s">
        <v>884</v>
      </c>
      <c r="D755" s="14" t="s">
        <v>1141</v>
      </c>
      <c r="E755" s="45" t="s">
        <v>2696</v>
      </c>
      <c r="F755" s="14" t="s">
        <v>1142</v>
      </c>
      <c r="G755" s="18">
        <v>5</v>
      </c>
      <c r="H755" s="18">
        <f t="shared" si="22"/>
        <v>1</v>
      </c>
      <c r="I755" s="18">
        <f t="shared" si="23"/>
        <v>0</v>
      </c>
      <c r="J755" s="14" t="s">
        <v>1143</v>
      </c>
      <c r="K755" s="14" t="s">
        <v>1144</v>
      </c>
      <c r="L755" s="14" t="s">
        <v>12</v>
      </c>
    </row>
    <row r="756" spans="1:12" s="11" customFormat="1" x14ac:dyDescent="0.25">
      <c r="A756" s="14" t="s">
        <v>1145</v>
      </c>
      <c r="B756" s="14" t="s">
        <v>1146</v>
      </c>
      <c r="C756" s="14" t="s">
        <v>884</v>
      </c>
      <c r="D756" s="14" t="s">
        <v>1147</v>
      </c>
      <c r="E756" s="45" t="s">
        <v>2696</v>
      </c>
      <c r="F756" s="14" t="s">
        <v>1148</v>
      </c>
      <c r="G756" s="18">
        <v>0</v>
      </c>
      <c r="H756" s="18">
        <f t="shared" si="22"/>
        <v>0</v>
      </c>
      <c r="I756" s="18">
        <f t="shared" si="23"/>
        <v>0</v>
      </c>
      <c r="J756" s="14" t="s">
        <v>1149</v>
      </c>
      <c r="K756" s="14" t="s">
        <v>1150</v>
      </c>
      <c r="L756" s="14" t="s">
        <v>12</v>
      </c>
    </row>
    <row r="757" spans="1:12" s="11" customFormat="1" x14ac:dyDescent="0.25">
      <c r="A757" s="14" t="s">
        <v>1151</v>
      </c>
      <c r="B757" s="14" t="s">
        <v>1146</v>
      </c>
      <c r="C757" s="14" t="s">
        <v>884</v>
      </c>
      <c r="D757" s="14" t="s">
        <v>1147</v>
      </c>
      <c r="E757" s="45" t="s">
        <v>2696</v>
      </c>
      <c r="F757" s="14" t="s">
        <v>1152</v>
      </c>
      <c r="G757" s="18">
        <v>4</v>
      </c>
      <c r="H757" s="18">
        <f t="shared" si="22"/>
        <v>0</v>
      </c>
      <c r="I757" s="18">
        <f t="shared" si="23"/>
        <v>0</v>
      </c>
      <c r="J757" s="14" t="s">
        <v>1149</v>
      </c>
      <c r="K757" s="14" t="s">
        <v>1153</v>
      </c>
      <c r="L757" s="14" t="s">
        <v>12</v>
      </c>
    </row>
    <row r="758" spans="1:12" s="11" customFormat="1" x14ac:dyDescent="0.25">
      <c r="A758" s="14" t="s">
        <v>1127</v>
      </c>
      <c r="B758" s="14" t="s">
        <v>1128</v>
      </c>
      <c r="C758" s="14" t="s">
        <v>884</v>
      </c>
      <c r="D758" s="14" t="s">
        <v>1129</v>
      </c>
      <c r="E758" s="45" t="s">
        <v>2697</v>
      </c>
      <c r="F758" s="14" t="s">
        <v>1130</v>
      </c>
      <c r="G758" s="18">
        <v>0</v>
      </c>
      <c r="H758" s="18">
        <f t="shared" si="22"/>
        <v>0</v>
      </c>
      <c r="I758" s="18">
        <f t="shared" si="23"/>
        <v>0</v>
      </c>
      <c r="J758" s="14" t="s">
        <v>1131</v>
      </c>
      <c r="K758" s="14" t="s">
        <v>1132</v>
      </c>
      <c r="L758" s="14" t="s">
        <v>12</v>
      </c>
    </row>
    <row r="759" spans="1:12" s="11" customFormat="1" x14ac:dyDescent="0.25">
      <c r="A759" s="14" t="s">
        <v>1154</v>
      </c>
      <c r="B759" s="14" t="s">
        <v>1155</v>
      </c>
      <c r="C759" s="14" t="s">
        <v>884</v>
      </c>
      <c r="D759" s="14" t="s">
        <v>1156</v>
      </c>
      <c r="E759" s="45" t="s">
        <v>2696</v>
      </c>
      <c r="F759" s="14" t="s">
        <v>1157</v>
      </c>
      <c r="G759" s="18">
        <v>9</v>
      </c>
      <c r="H759" s="18">
        <f t="shared" si="22"/>
        <v>1</v>
      </c>
      <c r="I759" s="18">
        <f t="shared" si="23"/>
        <v>0</v>
      </c>
      <c r="J759" s="14" t="s">
        <v>1158</v>
      </c>
      <c r="K759" s="14" t="s">
        <v>1159</v>
      </c>
      <c r="L759" s="14" t="s">
        <v>12</v>
      </c>
    </row>
    <row r="760" spans="1:12" s="11" customFormat="1" x14ac:dyDescent="0.25">
      <c r="A760" s="14" t="s">
        <v>1133</v>
      </c>
      <c r="B760" s="14" t="s">
        <v>1134</v>
      </c>
      <c r="C760" s="14" t="s">
        <v>884</v>
      </c>
      <c r="D760" s="14" t="s">
        <v>1160</v>
      </c>
      <c r="E760" s="45" t="s">
        <v>2696</v>
      </c>
      <c r="F760" s="14" t="s">
        <v>1136</v>
      </c>
      <c r="G760" s="18">
        <v>2</v>
      </c>
      <c r="H760" s="18">
        <f t="shared" si="22"/>
        <v>0</v>
      </c>
      <c r="I760" s="18">
        <f t="shared" si="23"/>
        <v>0</v>
      </c>
      <c r="J760" s="14" t="s">
        <v>1137</v>
      </c>
      <c r="K760" s="14" t="s">
        <v>1138</v>
      </c>
      <c r="L760" s="14" t="s">
        <v>12</v>
      </c>
    </row>
    <row r="761" spans="1:12" s="11" customFormat="1" x14ac:dyDescent="0.25">
      <c r="A761" s="14" t="s">
        <v>1161</v>
      </c>
      <c r="B761" s="14" t="s">
        <v>1162</v>
      </c>
      <c r="C761" s="14" t="s">
        <v>884</v>
      </c>
      <c r="D761" s="14" t="s">
        <v>1163</v>
      </c>
      <c r="E761" s="45" t="s">
        <v>2696</v>
      </c>
      <c r="F761" s="14" t="s">
        <v>1164</v>
      </c>
      <c r="G761" s="18">
        <v>0</v>
      </c>
      <c r="H761" s="18">
        <f t="shared" si="22"/>
        <v>0</v>
      </c>
      <c r="I761" s="18">
        <f t="shared" si="23"/>
        <v>0</v>
      </c>
      <c r="J761" s="14" t="s">
        <v>1165</v>
      </c>
      <c r="K761" s="14" t="s">
        <v>1165</v>
      </c>
      <c r="L761" s="14" t="s">
        <v>12</v>
      </c>
    </row>
    <row r="762" spans="1:12" s="11" customFormat="1" x14ac:dyDescent="0.25">
      <c r="A762" s="14" t="s">
        <v>1085</v>
      </c>
      <c r="B762" s="14" t="s">
        <v>1086</v>
      </c>
      <c r="C762" s="14" t="s">
        <v>884</v>
      </c>
      <c r="D762" s="14" t="s">
        <v>418</v>
      </c>
      <c r="E762" s="45" t="s">
        <v>2696</v>
      </c>
      <c r="F762" s="14" t="s">
        <v>537</v>
      </c>
      <c r="G762" s="18">
        <v>0</v>
      </c>
      <c r="H762" s="18">
        <f t="shared" si="22"/>
        <v>0</v>
      </c>
      <c r="I762" s="18">
        <f t="shared" si="23"/>
        <v>0</v>
      </c>
      <c r="J762" s="53" t="s">
        <v>1087</v>
      </c>
      <c r="K762" s="14" t="s">
        <v>1088</v>
      </c>
      <c r="L762" s="14" t="s">
        <v>14</v>
      </c>
    </row>
    <row r="763" spans="1:12" s="11" customFormat="1" x14ac:dyDescent="0.25">
      <c r="A763" s="14" t="s">
        <v>1075</v>
      </c>
      <c r="B763" s="14" t="s">
        <v>1076</v>
      </c>
      <c r="C763" s="14" t="s">
        <v>884</v>
      </c>
      <c r="D763" s="14" t="s">
        <v>1077</v>
      </c>
      <c r="E763" s="45" t="s">
        <v>2697</v>
      </c>
      <c r="F763" s="14" t="s">
        <v>1166</v>
      </c>
      <c r="G763" s="18">
        <v>0</v>
      </c>
      <c r="H763" s="18">
        <f t="shared" si="22"/>
        <v>0</v>
      </c>
      <c r="I763" s="18">
        <f t="shared" si="23"/>
        <v>0</v>
      </c>
      <c r="J763" s="14" t="s">
        <v>1079</v>
      </c>
      <c r="K763" s="14" t="s">
        <v>1079</v>
      </c>
      <c r="L763" s="14" t="s">
        <v>14</v>
      </c>
    </row>
    <row r="764" spans="1:12" s="11" customFormat="1" x14ac:dyDescent="0.25">
      <c r="A764" s="14" t="s">
        <v>1055</v>
      </c>
      <c r="B764" s="14" t="s">
        <v>1056</v>
      </c>
      <c r="C764" s="14" t="s">
        <v>884</v>
      </c>
      <c r="D764" s="14" t="s">
        <v>1057</v>
      </c>
      <c r="E764" s="45" t="s">
        <v>2697</v>
      </c>
      <c r="F764" s="14" t="s">
        <v>1058</v>
      </c>
      <c r="G764" s="18">
        <v>0</v>
      </c>
      <c r="H764" s="18">
        <f t="shared" si="22"/>
        <v>0</v>
      </c>
      <c r="I764" s="18">
        <f t="shared" si="23"/>
        <v>0</v>
      </c>
      <c r="J764" s="14" t="s">
        <v>892</v>
      </c>
      <c r="K764" s="14" t="s">
        <v>1059</v>
      </c>
      <c r="L764" s="14" t="s">
        <v>14</v>
      </c>
    </row>
    <row r="765" spans="1:12" s="11" customFormat="1" x14ac:dyDescent="0.25">
      <c r="A765" s="14" t="s">
        <v>1040</v>
      </c>
      <c r="B765" s="14" t="s">
        <v>1098</v>
      </c>
      <c r="C765" s="14" t="s">
        <v>884</v>
      </c>
      <c r="D765" s="14" t="s">
        <v>1041</v>
      </c>
      <c r="E765" s="45" t="s">
        <v>2697</v>
      </c>
      <c r="F765" s="14" t="s">
        <v>1042</v>
      </c>
      <c r="G765" s="18">
        <v>0</v>
      </c>
      <c r="H765" s="18">
        <f t="shared" si="22"/>
        <v>0</v>
      </c>
      <c r="I765" s="18">
        <f t="shared" si="23"/>
        <v>0</v>
      </c>
      <c r="J765" s="14" t="s">
        <v>1043</v>
      </c>
      <c r="K765" s="14" t="s">
        <v>1044</v>
      </c>
      <c r="L765" s="14" t="s">
        <v>14</v>
      </c>
    </row>
    <row r="766" spans="1:12" s="11" customFormat="1" x14ac:dyDescent="0.25">
      <c r="A766" s="14" t="s">
        <v>1167</v>
      </c>
      <c r="B766" s="14" t="s">
        <v>1098</v>
      </c>
      <c r="C766" s="14" t="s">
        <v>884</v>
      </c>
      <c r="D766" s="14" t="s">
        <v>1168</v>
      </c>
      <c r="E766" s="45" t="s">
        <v>2697</v>
      </c>
      <c r="F766" s="14" t="s">
        <v>1169</v>
      </c>
      <c r="G766" s="18">
        <v>0</v>
      </c>
      <c r="H766" s="18">
        <f t="shared" si="22"/>
        <v>0</v>
      </c>
      <c r="I766" s="18">
        <f t="shared" si="23"/>
        <v>0</v>
      </c>
      <c r="J766" s="14" t="s">
        <v>1170</v>
      </c>
      <c r="K766" s="14" t="s">
        <v>1170</v>
      </c>
      <c r="L766" s="14" t="s">
        <v>14</v>
      </c>
    </row>
    <row r="767" spans="1:12" s="11" customFormat="1" x14ac:dyDescent="0.25">
      <c r="A767" s="14" t="s">
        <v>1171</v>
      </c>
      <c r="B767" s="14" t="s">
        <v>1172</v>
      </c>
      <c r="C767" s="14" t="s">
        <v>884</v>
      </c>
      <c r="D767" s="14" t="s">
        <v>1173</v>
      </c>
      <c r="E767" s="45" t="s">
        <v>2692</v>
      </c>
      <c r="F767" s="14" t="s">
        <v>1174</v>
      </c>
      <c r="G767" s="18">
        <v>0</v>
      </c>
      <c r="H767" s="18">
        <f t="shared" si="22"/>
        <v>0</v>
      </c>
      <c r="I767" s="18">
        <f t="shared" si="23"/>
        <v>0</v>
      </c>
      <c r="J767" s="14" t="s">
        <v>1175</v>
      </c>
      <c r="K767" s="14" t="s">
        <v>1175</v>
      </c>
      <c r="L767" s="14" t="s">
        <v>14</v>
      </c>
    </row>
    <row r="768" spans="1:12" s="11" customFormat="1" x14ac:dyDescent="0.25">
      <c r="A768" s="14" t="s">
        <v>1176</v>
      </c>
      <c r="B768" s="14" t="s">
        <v>1177</v>
      </c>
      <c r="C768" s="14" t="s">
        <v>884</v>
      </c>
      <c r="D768" s="14" t="s">
        <v>1178</v>
      </c>
      <c r="E768" s="45" t="s">
        <v>2692</v>
      </c>
      <c r="F768" s="14" t="s">
        <v>1179</v>
      </c>
      <c r="G768" s="18">
        <v>0</v>
      </c>
      <c r="H768" s="18">
        <f t="shared" si="22"/>
        <v>0</v>
      </c>
      <c r="I768" s="18">
        <f t="shared" si="23"/>
        <v>0</v>
      </c>
      <c r="J768" s="14" t="s">
        <v>1180</v>
      </c>
      <c r="K768" s="14" t="s">
        <v>1180</v>
      </c>
      <c r="L768" s="14" t="s">
        <v>14</v>
      </c>
    </row>
    <row r="769" spans="1:12" s="11" customFormat="1" x14ac:dyDescent="0.25">
      <c r="A769" s="14" t="s">
        <v>1181</v>
      </c>
      <c r="B769" s="14" t="s">
        <v>1182</v>
      </c>
      <c r="C769" s="14" t="s">
        <v>884</v>
      </c>
      <c r="D769" s="14" t="s">
        <v>1183</v>
      </c>
      <c r="E769" s="45" t="s">
        <v>2692</v>
      </c>
      <c r="F769" s="14" t="s">
        <v>1184</v>
      </c>
      <c r="G769" s="18">
        <v>0</v>
      </c>
      <c r="H769" s="18">
        <f t="shared" si="22"/>
        <v>0</v>
      </c>
      <c r="I769" s="18">
        <f t="shared" si="23"/>
        <v>0</v>
      </c>
      <c r="J769" s="14" t="s">
        <v>1185</v>
      </c>
      <c r="K769" s="14" t="s">
        <v>1186</v>
      </c>
      <c r="L769" s="14" t="s">
        <v>14</v>
      </c>
    </row>
    <row r="770" spans="1:12" s="11" customFormat="1" x14ac:dyDescent="0.25">
      <c r="A770" s="14" t="s">
        <v>1167</v>
      </c>
      <c r="B770" s="14" t="s">
        <v>1187</v>
      </c>
      <c r="C770" s="14" t="s">
        <v>884</v>
      </c>
      <c r="D770" s="14" t="s">
        <v>1188</v>
      </c>
      <c r="E770" s="45" t="s">
        <v>2692</v>
      </c>
      <c r="F770" s="14" t="s">
        <v>2923</v>
      </c>
      <c r="G770" s="18">
        <v>0</v>
      </c>
      <c r="H770" s="18">
        <f t="shared" si="22"/>
        <v>0</v>
      </c>
      <c r="I770" s="18">
        <f t="shared" si="23"/>
        <v>0</v>
      </c>
      <c r="J770" s="14" t="s">
        <v>1170</v>
      </c>
      <c r="K770" s="14" t="s">
        <v>1170</v>
      </c>
      <c r="L770" s="14" t="s">
        <v>14</v>
      </c>
    </row>
    <row r="771" spans="1:12" s="11" customFormat="1" x14ac:dyDescent="0.25">
      <c r="A771" s="14" t="s">
        <v>1189</v>
      </c>
      <c r="B771" s="14" t="s">
        <v>1190</v>
      </c>
      <c r="C771" s="14" t="s">
        <v>884</v>
      </c>
      <c r="D771" s="14" t="s">
        <v>1191</v>
      </c>
      <c r="E771" s="45" t="s">
        <v>2697</v>
      </c>
      <c r="F771" s="14" t="s">
        <v>1192</v>
      </c>
      <c r="G771" s="18">
        <v>0</v>
      </c>
      <c r="H771" s="18">
        <f t="shared" si="22"/>
        <v>0</v>
      </c>
      <c r="I771" s="18">
        <f t="shared" si="23"/>
        <v>0</v>
      </c>
      <c r="J771" s="53" t="s">
        <v>1193</v>
      </c>
      <c r="K771" s="14" t="s">
        <v>1194</v>
      </c>
      <c r="L771" s="14" t="s">
        <v>14</v>
      </c>
    </row>
    <row r="772" spans="1:12" s="11" customFormat="1" x14ac:dyDescent="0.25">
      <c r="A772" s="14" t="s">
        <v>1195</v>
      </c>
      <c r="B772" s="14" t="s">
        <v>1196</v>
      </c>
      <c r="C772" s="14" t="s">
        <v>884</v>
      </c>
      <c r="D772" s="14" t="s">
        <v>26</v>
      </c>
      <c r="E772" s="45" t="s">
        <v>2697</v>
      </c>
      <c r="F772" s="14" t="s">
        <v>16</v>
      </c>
      <c r="G772" s="18">
        <v>0</v>
      </c>
      <c r="H772" s="18">
        <f t="shared" si="22"/>
        <v>0</v>
      </c>
      <c r="I772" s="18">
        <f t="shared" si="23"/>
        <v>0</v>
      </c>
      <c r="J772" s="53" t="s">
        <v>933</v>
      </c>
      <c r="K772" s="14" t="s">
        <v>1197</v>
      </c>
      <c r="L772" s="14" t="s">
        <v>14</v>
      </c>
    </row>
    <row r="773" spans="1:12" s="11" customFormat="1" x14ac:dyDescent="0.25">
      <c r="A773" s="14" t="s">
        <v>1198</v>
      </c>
      <c r="B773" s="14" t="s">
        <v>883</v>
      </c>
      <c r="C773" s="14" t="s">
        <v>884</v>
      </c>
      <c r="D773" s="14" t="s">
        <v>1199</v>
      </c>
      <c r="E773" s="45" t="s">
        <v>2697</v>
      </c>
      <c r="F773" s="14" t="s">
        <v>1200</v>
      </c>
      <c r="G773" s="18">
        <v>12</v>
      </c>
      <c r="H773" s="18">
        <f t="shared" si="22"/>
        <v>1</v>
      </c>
      <c r="I773" s="18">
        <f t="shared" si="23"/>
        <v>0</v>
      </c>
      <c r="J773" s="14" t="s">
        <v>1201</v>
      </c>
      <c r="K773" s="14" t="s">
        <v>1202</v>
      </c>
      <c r="L773" s="14" t="s">
        <v>966</v>
      </c>
    </row>
    <row r="774" spans="1:12" s="11" customFormat="1" x14ac:dyDescent="0.25">
      <c r="A774" s="14" t="s">
        <v>1203</v>
      </c>
      <c r="B774" s="14" t="s">
        <v>883</v>
      </c>
      <c r="C774" s="14" t="s">
        <v>884</v>
      </c>
      <c r="D774" s="14" t="s">
        <v>1204</v>
      </c>
      <c r="E774" s="45" t="s">
        <v>2694</v>
      </c>
      <c r="F774" s="14" t="s">
        <v>1205</v>
      </c>
      <c r="G774" s="18">
        <v>6</v>
      </c>
      <c r="H774" s="18">
        <f t="shared" ref="H774:H837" si="24">IF(G774&gt;4,1,0)</f>
        <v>1</v>
      </c>
      <c r="I774" s="18">
        <f t="shared" ref="I774:I837" si="25">IF(G774&gt;29,1,0)</f>
        <v>0</v>
      </c>
      <c r="J774" s="14" t="s">
        <v>1201</v>
      </c>
      <c r="K774" s="14" t="s">
        <v>1206</v>
      </c>
      <c r="L774" s="14" t="s">
        <v>966</v>
      </c>
    </row>
    <row r="775" spans="1:12" s="11" customFormat="1" x14ac:dyDescent="0.25">
      <c r="A775" s="14" t="s">
        <v>1207</v>
      </c>
      <c r="B775" s="14" t="s">
        <v>1098</v>
      </c>
      <c r="C775" s="14" t="s">
        <v>884</v>
      </c>
      <c r="D775" s="14" t="s">
        <v>1094</v>
      </c>
      <c r="E775" s="45" t="s">
        <v>2694</v>
      </c>
      <c r="F775" s="14" t="s">
        <v>1208</v>
      </c>
      <c r="G775" s="18">
        <v>4</v>
      </c>
      <c r="H775" s="18">
        <f t="shared" si="24"/>
        <v>0</v>
      </c>
      <c r="I775" s="18">
        <f t="shared" si="25"/>
        <v>0</v>
      </c>
      <c r="J775" s="14" t="s">
        <v>657</v>
      </c>
      <c r="K775" s="14" t="s">
        <v>1209</v>
      </c>
      <c r="L775" s="14" t="s">
        <v>966</v>
      </c>
    </row>
    <row r="776" spans="1:12" s="11" customFormat="1" x14ac:dyDescent="0.25">
      <c r="A776" s="14" t="s">
        <v>1210</v>
      </c>
      <c r="B776" s="14" t="s">
        <v>1211</v>
      </c>
      <c r="C776" s="14" t="s">
        <v>884</v>
      </c>
      <c r="D776" s="59" t="s">
        <v>1212</v>
      </c>
      <c r="E776" s="45" t="s">
        <v>2697</v>
      </c>
      <c r="F776" s="14" t="s">
        <v>1213</v>
      </c>
      <c r="G776" s="18">
        <v>0</v>
      </c>
      <c r="H776" s="18">
        <f t="shared" si="24"/>
        <v>0</v>
      </c>
      <c r="I776" s="18">
        <f t="shared" si="25"/>
        <v>0</v>
      </c>
      <c r="J776" s="53" t="s">
        <v>1214</v>
      </c>
      <c r="K776" s="53" t="s">
        <v>1215</v>
      </c>
      <c r="L776" s="14" t="s">
        <v>966</v>
      </c>
    </row>
    <row r="777" spans="1:12" s="11" customFormat="1" x14ac:dyDescent="0.25">
      <c r="A777" s="14" t="s">
        <v>1216</v>
      </c>
      <c r="B777" s="14" t="s">
        <v>1217</v>
      </c>
      <c r="C777" s="14" t="s">
        <v>884</v>
      </c>
      <c r="D777" s="14" t="s">
        <v>2924</v>
      </c>
      <c r="E777" s="45" t="s">
        <v>2692</v>
      </c>
      <c r="F777" s="14" t="s">
        <v>1218</v>
      </c>
      <c r="G777" s="18">
        <v>26</v>
      </c>
      <c r="H777" s="18">
        <f t="shared" si="24"/>
        <v>1</v>
      </c>
      <c r="I777" s="18">
        <f t="shared" si="25"/>
        <v>0</v>
      </c>
      <c r="J777" s="14" t="s">
        <v>644</v>
      </c>
      <c r="K777" s="14" t="s">
        <v>1219</v>
      </c>
      <c r="L777" s="14" t="s">
        <v>966</v>
      </c>
    </row>
    <row r="778" spans="1:12" s="11" customFormat="1" x14ac:dyDescent="0.25">
      <c r="A778" s="14" t="s">
        <v>1220</v>
      </c>
      <c r="B778" s="14" t="s">
        <v>1119</v>
      </c>
      <c r="C778" s="14" t="s">
        <v>884</v>
      </c>
      <c r="D778" s="14" t="s">
        <v>2925</v>
      </c>
      <c r="E778" s="45" t="s">
        <v>2692</v>
      </c>
      <c r="F778" s="14" t="s">
        <v>1221</v>
      </c>
      <c r="G778" s="18">
        <v>4</v>
      </c>
      <c r="H778" s="18">
        <f t="shared" si="24"/>
        <v>0</v>
      </c>
      <c r="I778" s="18">
        <f t="shared" si="25"/>
        <v>0</v>
      </c>
      <c r="J778" s="14" t="s">
        <v>657</v>
      </c>
      <c r="K778" s="14" t="s">
        <v>1209</v>
      </c>
      <c r="L778" s="14" t="s">
        <v>966</v>
      </c>
    </row>
    <row r="779" spans="1:12" s="11" customFormat="1" x14ac:dyDescent="0.25">
      <c r="A779" s="14" t="s">
        <v>1222</v>
      </c>
      <c r="B779" s="14" t="s">
        <v>1223</v>
      </c>
      <c r="C779" s="14" t="s">
        <v>884</v>
      </c>
      <c r="D779" s="14" t="s">
        <v>1224</v>
      </c>
      <c r="E779" s="45" t="s">
        <v>2695</v>
      </c>
      <c r="F779" s="14" t="s">
        <v>1225</v>
      </c>
      <c r="G779" s="18">
        <v>23</v>
      </c>
      <c r="H779" s="18">
        <f t="shared" si="24"/>
        <v>1</v>
      </c>
      <c r="I779" s="18">
        <f t="shared" si="25"/>
        <v>0</v>
      </c>
      <c r="J779" s="53" t="s">
        <v>933</v>
      </c>
      <c r="K779" s="53" t="s">
        <v>1226</v>
      </c>
      <c r="L779" s="14" t="s">
        <v>34</v>
      </c>
    </row>
    <row r="780" spans="1:12" s="11" customFormat="1" x14ac:dyDescent="0.25">
      <c r="A780" s="14" t="s">
        <v>1227</v>
      </c>
      <c r="B780" s="14" t="s">
        <v>1228</v>
      </c>
      <c r="C780" s="14" t="s">
        <v>884</v>
      </c>
      <c r="D780" s="14" t="s">
        <v>1229</v>
      </c>
      <c r="E780" s="45" t="s">
        <v>2695</v>
      </c>
      <c r="F780" s="14" t="s">
        <v>1230</v>
      </c>
      <c r="G780" s="18">
        <v>8</v>
      </c>
      <c r="H780" s="18">
        <f t="shared" si="24"/>
        <v>1</v>
      </c>
      <c r="I780" s="18">
        <f t="shared" si="25"/>
        <v>0</v>
      </c>
      <c r="J780" s="53" t="s">
        <v>933</v>
      </c>
      <c r="K780" s="53" t="s">
        <v>1231</v>
      </c>
      <c r="L780" s="14" t="s">
        <v>34</v>
      </c>
    </row>
    <row r="781" spans="1:12" s="11" customFormat="1" x14ac:dyDescent="0.25">
      <c r="A781" s="14" t="s">
        <v>1232</v>
      </c>
      <c r="B781" s="14" t="s">
        <v>1233</v>
      </c>
      <c r="C781" s="14" t="s">
        <v>884</v>
      </c>
      <c r="D781" s="14" t="s">
        <v>1234</v>
      </c>
      <c r="E781" s="45" t="s">
        <v>2695</v>
      </c>
      <c r="F781" s="14" t="s">
        <v>1235</v>
      </c>
      <c r="G781" s="18">
        <v>3</v>
      </c>
      <c r="H781" s="18">
        <f t="shared" si="24"/>
        <v>0</v>
      </c>
      <c r="I781" s="18">
        <f t="shared" si="25"/>
        <v>0</v>
      </c>
      <c r="J781" s="14" t="s">
        <v>1236</v>
      </c>
      <c r="K781" s="14" t="s">
        <v>1237</v>
      </c>
      <c r="L781" s="14" t="s">
        <v>34</v>
      </c>
    </row>
    <row r="782" spans="1:12" s="11" customFormat="1" x14ac:dyDescent="0.25">
      <c r="A782" s="14" t="s">
        <v>1238</v>
      </c>
      <c r="B782" s="14" t="s">
        <v>883</v>
      </c>
      <c r="C782" s="14" t="s">
        <v>884</v>
      </c>
      <c r="D782" s="14" t="s">
        <v>1239</v>
      </c>
      <c r="E782" s="45" t="s">
        <v>2694</v>
      </c>
      <c r="F782" s="14" t="s">
        <v>1240</v>
      </c>
      <c r="G782" s="18">
        <v>1</v>
      </c>
      <c r="H782" s="18">
        <f t="shared" si="24"/>
        <v>0</v>
      </c>
      <c r="I782" s="18">
        <f t="shared" si="25"/>
        <v>0</v>
      </c>
      <c r="J782" s="14" t="s">
        <v>1201</v>
      </c>
      <c r="K782" s="14" t="s">
        <v>1241</v>
      </c>
      <c r="L782" s="14" t="s">
        <v>1242</v>
      </c>
    </row>
    <row r="783" spans="1:12" s="11" customFormat="1" x14ac:dyDescent="0.25">
      <c r="A783" s="14" t="s">
        <v>1243</v>
      </c>
      <c r="B783" s="14" t="s">
        <v>1125</v>
      </c>
      <c r="C783" s="14" t="s">
        <v>884</v>
      </c>
      <c r="D783" s="14" t="s">
        <v>1244</v>
      </c>
      <c r="E783" s="45" t="s">
        <v>2695</v>
      </c>
      <c r="F783" s="14" t="s">
        <v>1240</v>
      </c>
      <c r="G783" s="18">
        <v>1</v>
      </c>
      <c r="H783" s="18">
        <f t="shared" si="24"/>
        <v>0</v>
      </c>
      <c r="I783" s="18">
        <f t="shared" si="25"/>
        <v>0</v>
      </c>
      <c r="J783" s="14" t="s">
        <v>1201</v>
      </c>
      <c r="K783" s="14" t="s">
        <v>1241</v>
      </c>
      <c r="L783" s="14" t="s">
        <v>1242</v>
      </c>
    </row>
    <row r="784" spans="1:12" s="11" customFormat="1" x14ac:dyDescent="0.25">
      <c r="A784" s="14" t="s">
        <v>1245</v>
      </c>
      <c r="B784" s="14" t="s">
        <v>1246</v>
      </c>
      <c r="C784" s="14" t="s">
        <v>884</v>
      </c>
      <c r="D784" s="14" t="s">
        <v>1247</v>
      </c>
      <c r="E784" s="45" t="s">
        <v>2695</v>
      </c>
      <c r="F784" s="14" t="s">
        <v>1248</v>
      </c>
      <c r="G784" s="18">
        <v>8</v>
      </c>
      <c r="H784" s="18">
        <f t="shared" si="24"/>
        <v>1</v>
      </c>
      <c r="I784" s="18">
        <f t="shared" si="25"/>
        <v>0</v>
      </c>
      <c r="J784" s="14" t="s">
        <v>657</v>
      </c>
      <c r="K784" s="14" t="s">
        <v>1249</v>
      </c>
      <c r="L784" s="14" t="s">
        <v>1242</v>
      </c>
    </row>
    <row r="785" spans="1:12" s="11" customFormat="1" x14ac:dyDescent="0.25">
      <c r="A785" s="14" t="s">
        <v>1171</v>
      </c>
      <c r="B785" s="14" t="s">
        <v>883</v>
      </c>
      <c r="C785" s="14" t="s">
        <v>884</v>
      </c>
      <c r="D785" s="14" t="s">
        <v>1250</v>
      </c>
      <c r="E785" s="45" t="s">
        <v>2695</v>
      </c>
      <c r="F785" s="14" t="s">
        <v>1251</v>
      </c>
      <c r="G785" s="18">
        <v>0</v>
      </c>
      <c r="H785" s="18">
        <f t="shared" si="24"/>
        <v>0</v>
      </c>
      <c r="I785" s="18">
        <f t="shared" si="25"/>
        <v>0</v>
      </c>
      <c r="J785" s="14" t="s">
        <v>672</v>
      </c>
      <c r="K785" s="14" t="s">
        <v>1175</v>
      </c>
      <c r="L785" s="14" t="s">
        <v>966</v>
      </c>
    </row>
    <row r="786" spans="1:12" s="11" customFormat="1" x14ac:dyDescent="0.25">
      <c r="A786" s="14" t="s">
        <v>1252</v>
      </c>
      <c r="B786" s="14" t="s">
        <v>883</v>
      </c>
      <c r="C786" s="14" t="s">
        <v>884</v>
      </c>
      <c r="D786" s="14" t="s">
        <v>1253</v>
      </c>
      <c r="E786" s="45" t="s">
        <v>2695</v>
      </c>
      <c r="F786" s="14" t="s">
        <v>1254</v>
      </c>
      <c r="G786" s="18">
        <v>0</v>
      </c>
      <c r="H786" s="18">
        <f t="shared" si="24"/>
        <v>0</v>
      </c>
      <c r="I786" s="18">
        <f t="shared" si="25"/>
        <v>0</v>
      </c>
      <c r="J786" s="14" t="s">
        <v>657</v>
      </c>
      <c r="K786" s="14" t="s">
        <v>1255</v>
      </c>
      <c r="L786" s="14" t="s">
        <v>12</v>
      </c>
    </row>
    <row r="787" spans="1:12" s="11" customFormat="1" x14ac:dyDescent="0.25">
      <c r="A787" s="14" t="s">
        <v>1256</v>
      </c>
      <c r="B787" s="14" t="s">
        <v>883</v>
      </c>
      <c r="C787" s="14" t="s">
        <v>884</v>
      </c>
      <c r="D787" s="14" t="s">
        <v>1257</v>
      </c>
      <c r="E787" s="45" t="s">
        <v>2695</v>
      </c>
      <c r="F787" s="14" t="s">
        <v>1258</v>
      </c>
      <c r="G787" s="18">
        <v>0</v>
      </c>
      <c r="H787" s="18">
        <f t="shared" si="24"/>
        <v>0</v>
      </c>
      <c r="I787" s="18">
        <f t="shared" si="25"/>
        <v>0</v>
      </c>
      <c r="J787" s="14" t="s">
        <v>1259</v>
      </c>
      <c r="K787" s="14" t="s">
        <v>1260</v>
      </c>
      <c r="L787" s="14" t="s">
        <v>12</v>
      </c>
    </row>
    <row r="788" spans="1:12" s="11" customFormat="1" x14ac:dyDescent="0.25">
      <c r="A788" s="14" t="s">
        <v>1261</v>
      </c>
      <c r="B788" s="14" t="s">
        <v>982</v>
      </c>
      <c r="C788" s="14" t="s">
        <v>884</v>
      </c>
      <c r="D788" s="14" t="s">
        <v>1262</v>
      </c>
      <c r="E788" s="45" t="s">
        <v>2695</v>
      </c>
      <c r="F788" s="14" t="s">
        <v>1263</v>
      </c>
      <c r="G788" s="18">
        <v>0</v>
      </c>
      <c r="H788" s="18">
        <f t="shared" si="24"/>
        <v>0</v>
      </c>
      <c r="I788" s="18">
        <f t="shared" si="25"/>
        <v>0</v>
      </c>
      <c r="J788" s="14" t="s">
        <v>647</v>
      </c>
      <c r="K788" s="14" t="s">
        <v>1264</v>
      </c>
      <c r="L788" s="14" t="s">
        <v>12</v>
      </c>
    </row>
    <row r="789" spans="1:12" s="11" customFormat="1" x14ac:dyDescent="0.25">
      <c r="A789" s="14" t="s">
        <v>1265</v>
      </c>
      <c r="B789" s="14" t="s">
        <v>889</v>
      </c>
      <c r="C789" s="14" t="s">
        <v>884</v>
      </c>
      <c r="D789" s="14" t="s">
        <v>1266</v>
      </c>
      <c r="E789" s="45" t="s">
        <v>2695</v>
      </c>
      <c r="F789" s="14" t="s">
        <v>1267</v>
      </c>
      <c r="G789" s="18">
        <v>0</v>
      </c>
      <c r="H789" s="18">
        <f t="shared" si="24"/>
        <v>0</v>
      </c>
      <c r="I789" s="18">
        <f t="shared" si="25"/>
        <v>0</v>
      </c>
      <c r="J789" s="14" t="s">
        <v>1268</v>
      </c>
      <c r="K789" s="14" t="s">
        <v>1269</v>
      </c>
      <c r="L789" s="14" t="s">
        <v>12</v>
      </c>
    </row>
    <row r="790" spans="1:12" s="11" customFormat="1" x14ac:dyDescent="0.25">
      <c r="A790" s="14" t="s">
        <v>1270</v>
      </c>
      <c r="B790" s="14" t="s">
        <v>889</v>
      </c>
      <c r="C790" s="14" t="s">
        <v>884</v>
      </c>
      <c r="D790" s="14" t="s">
        <v>418</v>
      </c>
      <c r="E790" s="45" t="s">
        <v>2695</v>
      </c>
      <c r="F790" s="14" t="s">
        <v>1258</v>
      </c>
      <c r="G790" s="18">
        <v>0</v>
      </c>
      <c r="H790" s="18">
        <f t="shared" si="24"/>
        <v>0</v>
      </c>
      <c r="I790" s="18">
        <f t="shared" si="25"/>
        <v>0</v>
      </c>
      <c r="J790" s="14" t="s">
        <v>1271</v>
      </c>
      <c r="K790" s="14" t="s">
        <v>1272</v>
      </c>
      <c r="L790" s="14" t="s">
        <v>12</v>
      </c>
    </row>
    <row r="791" spans="1:12" s="11" customFormat="1" x14ac:dyDescent="0.25">
      <c r="A791" s="14" t="s">
        <v>1273</v>
      </c>
      <c r="B791" s="14" t="s">
        <v>889</v>
      </c>
      <c r="C791" s="14" t="s">
        <v>884</v>
      </c>
      <c r="D791" s="14" t="s">
        <v>1019</v>
      </c>
      <c r="E791" s="45" t="s">
        <v>2695</v>
      </c>
      <c r="F791" s="14" t="s">
        <v>1020</v>
      </c>
      <c r="G791" s="18">
        <v>0</v>
      </c>
      <c r="H791" s="18">
        <f t="shared" si="24"/>
        <v>0</v>
      </c>
      <c r="I791" s="18">
        <f t="shared" si="25"/>
        <v>0</v>
      </c>
      <c r="J791" s="14" t="s">
        <v>1274</v>
      </c>
      <c r="K791" s="14" t="s">
        <v>1275</v>
      </c>
      <c r="L791" s="14" t="s">
        <v>12</v>
      </c>
    </row>
    <row r="792" spans="1:12" s="11" customFormat="1" x14ac:dyDescent="0.25">
      <c r="A792" s="14" t="s">
        <v>1276</v>
      </c>
      <c r="B792" s="14" t="s">
        <v>889</v>
      </c>
      <c r="C792" s="14" t="s">
        <v>884</v>
      </c>
      <c r="D792" s="53" t="s">
        <v>1277</v>
      </c>
      <c r="E792" s="45" t="s">
        <v>2695</v>
      </c>
      <c r="F792" s="14" t="s">
        <v>1278</v>
      </c>
      <c r="G792" s="18">
        <v>0</v>
      </c>
      <c r="H792" s="18">
        <f t="shared" si="24"/>
        <v>0</v>
      </c>
      <c r="I792" s="18">
        <f t="shared" si="25"/>
        <v>0</v>
      </c>
      <c r="J792" s="14" t="s">
        <v>1271</v>
      </c>
      <c r="K792" s="14" t="s">
        <v>1272</v>
      </c>
      <c r="L792" s="14" t="s">
        <v>12</v>
      </c>
    </row>
    <row r="793" spans="1:12" s="11" customFormat="1" x14ac:dyDescent="0.25">
      <c r="A793" s="14" t="s">
        <v>1279</v>
      </c>
      <c r="B793" s="14" t="s">
        <v>1119</v>
      </c>
      <c r="C793" s="14" t="s">
        <v>884</v>
      </c>
      <c r="D793" s="14" t="s">
        <v>418</v>
      </c>
      <c r="E793" s="45" t="s">
        <v>2695</v>
      </c>
      <c r="F793" s="14" t="s">
        <v>1258</v>
      </c>
      <c r="G793" s="18">
        <v>0</v>
      </c>
      <c r="H793" s="18">
        <f t="shared" si="24"/>
        <v>0</v>
      </c>
      <c r="I793" s="18">
        <f t="shared" si="25"/>
        <v>0</v>
      </c>
      <c r="J793" s="14" t="s">
        <v>1271</v>
      </c>
      <c r="K793" s="14" t="s">
        <v>1260</v>
      </c>
      <c r="L793" s="14" t="s">
        <v>12</v>
      </c>
    </row>
    <row r="794" spans="1:12" s="11" customFormat="1" x14ac:dyDescent="0.25">
      <c r="A794" s="14" t="s">
        <v>1280</v>
      </c>
      <c r="B794" s="14" t="s">
        <v>1187</v>
      </c>
      <c r="C794" s="14" t="s">
        <v>884</v>
      </c>
      <c r="D794" s="14" t="s">
        <v>1281</v>
      </c>
      <c r="E794" s="45" t="s">
        <v>2695</v>
      </c>
      <c r="F794" s="14" t="s">
        <v>1251</v>
      </c>
      <c r="G794" s="18">
        <v>0</v>
      </c>
      <c r="H794" s="18">
        <f t="shared" si="24"/>
        <v>0</v>
      </c>
      <c r="I794" s="18">
        <f t="shared" si="25"/>
        <v>0</v>
      </c>
      <c r="J794" s="14" t="s">
        <v>672</v>
      </c>
      <c r="K794" s="14" t="s">
        <v>1175</v>
      </c>
      <c r="L794" s="14" t="s">
        <v>12</v>
      </c>
    </row>
    <row r="795" spans="1:12" s="11" customFormat="1" x14ac:dyDescent="0.25">
      <c r="A795" s="14" t="s">
        <v>1282</v>
      </c>
      <c r="B795" s="14" t="s">
        <v>1283</v>
      </c>
      <c r="C795" s="14" t="s">
        <v>884</v>
      </c>
      <c r="D795" s="14" t="s">
        <v>1284</v>
      </c>
      <c r="E795" s="45" t="s">
        <v>2695</v>
      </c>
      <c r="F795" s="14" t="s">
        <v>1285</v>
      </c>
      <c r="G795" s="18">
        <v>4</v>
      </c>
      <c r="H795" s="18">
        <f t="shared" si="24"/>
        <v>0</v>
      </c>
      <c r="I795" s="18">
        <f t="shared" si="25"/>
        <v>0</v>
      </c>
      <c r="J795" s="59" t="s">
        <v>1286</v>
      </c>
      <c r="K795" s="59" t="s">
        <v>1287</v>
      </c>
      <c r="L795" s="14" t="s">
        <v>12</v>
      </c>
    </row>
    <row r="796" spans="1:12" s="11" customFormat="1" x14ac:dyDescent="0.25">
      <c r="A796" s="14" t="s">
        <v>1288</v>
      </c>
      <c r="B796" s="14" t="s">
        <v>1289</v>
      </c>
      <c r="C796" s="14" t="s">
        <v>884</v>
      </c>
      <c r="D796" s="59" t="s">
        <v>1290</v>
      </c>
      <c r="E796" s="45" t="s">
        <v>2695</v>
      </c>
      <c r="F796" s="14" t="s">
        <v>1291</v>
      </c>
      <c r="G796" s="18">
        <v>0</v>
      </c>
      <c r="H796" s="18">
        <f t="shared" si="24"/>
        <v>0</v>
      </c>
      <c r="I796" s="18">
        <f t="shared" si="25"/>
        <v>0</v>
      </c>
      <c r="J796" s="14" t="s">
        <v>1292</v>
      </c>
      <c r="K796" s="14" t="s">
        <v>1293</v>
      </c>
      <c r="L796" s="14" t="s">
        <v>14</v>
      </c>
    </row>
    <row r="797" spans="1:12" s="11" customFormat="1" x14ac:dyDescent="0.25">
      <c r="A797" s="14" t="s">
        <v>2926</v>
      </c>
      <c r="B797" s="14" t="s">
        <v>1289</v>
      </c>
      <c r="C797" s="14" t="s">
        <v>884</v>
      </c>
      <c r="D797" s="59" t="s">
        <v>1294</v>
      </c>
      <c r="E797" s="45" t="s">
        <v>2695</v>
      </c>
      <c r="F797" s="14" t="s">
        <v>1295</v>
      </c>
      <c r="G797" s="18">
        <v>3</v>
      </c>
      <c r="H797" s="18">
        <f t="shared" si="24"/>
        <v>0</v>
      </c>
      <c r="I797" s="18">
        <f t="shared" si="25"/>
        <v>0</v>
      </c>
      <c r="J797" s="14" t="s">
        <v>1292</v>
      </c>
      <c r="K797" s="14" t="s">
        <v>1296</v>
      </c>
      <c r="L797" s="14" t="s">
        <v>14</v>
      </c>
    </row>
    <row r="798" spans="1:12" s="11" customFormat="1" x14ac:dyDescent="0.25">
      <c r="A798" s="14" t="s">
        <v>2927</v>
      </c>
      <c r="B798" s="14" t="s">
        <v>1289</v>
      </c>
      <c r="C798" s="14" t="s">
        <v>884</v>
      </c>
      <c r="D798" s="59" t="s">
        <v>1297</v>
      </c>
      <c r="E798" s="45" t="s">
        <v>2695</v>
      </c>
      <c r="F798" s="14" t="s">
        <v>1298</v>
      </c>
      <c r="G798" s="18">
        <v>0</v>
      </c>
      <c r="H798" s="18">
        <f t="shared" si="24"/>
        <v>0</v>
      </c>
      <c r="I798" s="18">
        <f t="shared" si="25"/>
        <v>0</v>
      </c>
      <c r="J798" s="14" t="s">
        <v>1292</v>
      </c>
      <c r="K798" s="14" t="s">
        <v>1299</v>
      </c>
      <c r="L798" s="14" t="s">
        <v>14</v>
      </c>
    </row>
    <row r="799" spans="1:12" s="11" customFormat="1" x14ac:dyDescent="0.25">
      <c r="A799" s="14" t="s">
        <v>1300</v>
      </c>
      <c r="B799" s="14" t="s">
        <v>883</v>
      </c>
      <c r="C799" s="14" t="s">
        <v>884</v>
      </c>
      <c r="D799" s="14" t="s">
        <v>1301</v>
      </c>
      <c r="E799" s="45" t="s">
        <v>2695</v>
      </c>
      <c r="F799" s="14" t="s">
        <v>1302</v>
      </c>
      <c r="G799" s="18">
        <v>6</v>
      </c>
      <c r="H799" s="18">
        <f t="shared" si="24"/>
        <v>1</v>
      </c>
      <c r="I799" s="18">
        <f t="shared" si="25"/>
        <v>0</v>
      </c>
      <c r="J799" s="14" t="s">
        <v>674</v>
      </c>
      <c r="K799" s="14" t="s">
        <v>1303</v>
      </c>
      <c r="L799" s="14" t="s">
        <v>966</v>
      </c>
    </row>
    <row r="800" spans="1:12" s="11" customFormat="1" x14ac:dyDescent="0.25">
      <c r="A800" s="14" t="s">
        <v>1304</v>
      </c>
      <c r="B800" s="14" t="s">
        <v>982</v>
      </c>
      <c r="C800" s="14" t="s">
        <v>884</v>
      </c>
      <c r="D800" s="14" t="s">
        <v>1305</v>
      </c>
      <c r="E800" s="45" t="s">
        <v>2695</v>
      </c>
      <c r="F800" s="14" t="s">
        <v>613</v>
      </c>
      <c r="G800" s="18">
        <v>1</v>
      </c>
      <c r="H800" s="18">
        <f t="shared" si="24"/>
        <v>0</v>
      </c>
      <c r="I800" s="18">
        <f t="shared" si="25"/>
        <v>0</v>
      </c>
      <c r="J800" s="14" t="s">
        <v>1214</v>
      </c>
      <c r="K800" s="14" t="s">
        <v>1306</v>
      </c>
      <c r="L800" s="14" t="s">
        <v>34</v>
      </c>
    </row>
    <row r="801" spans="1:12" s="11" customFormat="1" x14ac:dyDescent="0.25">
      <c r="A801" s="14" t="s">
        <v>1307</v>
      </c>
      <c r="B801" s="14" t="s">
        <v>1308</v>
      </c>
      <c r="C801" s="14" t="s">
        <v>884</v>
      </c>
      <c r="D801" s="14" t="s">
        <v>1309</v>
      </c>
      <c r="E801" s="45" t="s">
        <v>2695</v>
      </c>
      <c r="F801" s="14" t="s">
        <v>1310</v>
      </c>
      <c r="G801" s="18">
        <v>19</v>
      </c>
      <c r="H801" s="18">
        <f t="shared" si="24"/>
        <v>1</v>
      </c>
      <c r="I801" s="18">
        <f t="shared" si="25"/>
        <v>0</v>
      </c>
      <c r="J801" s="53" t="s">
        <v>644</v>
      </c>
      <c r="K801" s="53" t="s">
        <v>1311</v>
      </c>
      <c r="L801" s="14" t="s">
        <v>34</v>
      </c>
    </row>
    <row r="802" spans="1:12" s="11" customFormat="1" x14ac:dyDescent="0.25">
      <c r="A802" s="14" t="s">
        <v>1312</v>
      </c>
      <c r="B802" s="14" t="s">
        <v>1775</v>
      </c>
      <c r="C802" s="14" t="s">
        <v>884</v>
      </c>
      <c r="D802" s="14" t="s">
        <v>1313</v>
      </c>
      <c r="E802" s="45" t="s">
        <v>2695</v>
      </c>
      <c r="F802" s="14" t="s">
        <v>1314</v>
      </c>
      <c r="G802" s="18">
        <v>6</v>
      </c>
      <c r="H802" s="18">
        <f t="shared" si="24"/>
        <v>1</v>
      </c>
      <c r="I802" s="18">
        <f t="shared" si="25"/>
        <v>0</v>
      </c>
      <c r="J802" s="14" t="s">
        <v>1315</v>
      </c>
      <c r="K802" s="14" t="s">
        <v>1316</v>
      </c>
      <c r="L802" s="14" t="s">
        <v>34</v>
      </c>
    </row>
    <row r="803" spans="1:12" s="11" customFormat="1" x14ac:dyDescent="0.25">
      <c r="A803" s="14" t="s">
        <v>1317</v>
      </c>
      <c r="B803" s="14" t="s">
        <v>1776</v>
      </c>
      <c r="C803" s="14" t="s">
        <v>884</v>
      </c>
      <c r="D803" s="14" t="s">
        <v>1318</v>
      </c>
      <c r="E803" s="45" t="s">
        <v>2695</v>
      </c>
      <c r="F803" s="14" t="s">
        <v>1319</v>
      </c>
      <c r="G803" s="18">
        <v>3</v>
      </c>
      <c r="H803" s="18">
        <f t="shared" si="24"/>
        <v>0</v>
      </c>
      <c r="I803" s="18">
        <f t="shared" si="25"/>
        <v>0</v>
      </c>
      <c r="J803" s="14" t="s">
        <v>1320</v>
      </c>
      <c r="K803" s="14" t="s">
        <v>1321</v>
      </c>
      <c r="L803" s="14" t="s">
        <v>34</v>
      </c>
    </row>
    <row r="804" spans="1:12" s="11" customFormat="1" x14ac:dyDescent="0.25">
      <c r="A804" s="14" t="s">
        <v>1322</v>
      </c>
      <c r="B804" s="14" t="s">
        <v>1777</v>
      </c>
      <c r="C804" s="14" t="s">
        <v>884</v>
      </c>
      <c r="D804" s="14" t="s">
        <v>1323</v>
      </c>
      <c r="E804" s="45" t="s">
        <v>2695</v>
      </c>
      <c r="F804" s="14" t="s">
        <v>1324</v>
      </c>
      <c r="G804" s="18">
        <v>3</v>
      </c>
      <c r="H804" s="18">
        <f t="shared" si="24"/>
        <v>0</v>
      </c>
      <c r="I804" s="18">
        <f t="shared" si="25"/>
        <v>0</v>
      </c>
      <c r="J804" s="14" t="s">
        <v>657</v>
      </c>
      <c r="K804" s="14" t="s">
        <v>1325</v>
      </c>
      <c r="L804" s="14" t="s">
        <v>34</v>
      </c>
    </row>
    <row r="805" spans="1:12" s="11" customFormat="1" x14ac:dyDescent="0.25">
      <c r="A805" s="14" t="s">
        <v>1326</v>
      </c>
      <c r="B805" s="14" t="s">
        <v>1327</v>
      </c>
      <c r="C805" s="14" t="s">
        <v>884</v>
      </c>
      <c r="D805" s="14" t="s">
        <v>1328</v>
      </c>
      <c r="E805" s="45" t="s">
        <v>2694</v>
      </c>
      <c r="F805" s="14" t="s">
        <v>1329</v>
      </c>
      <c r="G805" s="18">
        <v>6</v>
      </c>
      <c r="H805" s="18">
        <f t="shared" si="24"/>
        <v>1</v>
      </c>
      <c r="I805" s="18">
        <f t="shared" si="25"/>
        <v>0</v>
      </c>
      <c r="J805" s="53" t="s">
        <v>1330</v>
      </c>
      <c r="K805" s="53" t="s">
        <v>1331</v>
      </c>
      <c r="L805" s="14" t="s">
        <v>34</v>
      </c>
    </row>
    <row r="806" spans="1:12" s="11" customFormat="1" x14ac:dyDescent="0.25">
      <c r="A806" s="14" t="s">
        <v>1332</v>
      </c>
      <c r="B806" s="14" t="s">
        <v>1333</v>
      </c>
      <c r="C806" s="14" t="s">
        <v>884</v>
      </c>
      <c r="D806" s="14" t="s">
        <v>1334</v>
      </c>
      <c r="E806" s="45" t="s">
        <v>2694</v>
      </c>
      <c r="F806" s="14" t="s">
        <v>549</v>
      </c>
      <c r="G806" s="18">
        <v>4</v>
      </c>
      <c r="H806" s="18">
        <f t="shared" si="24"/>
        <v>0</v>
      </c>
      <c r="I806" s="18">
        <f t="shared" si="25"/>
        <v>0</v>
      </c>
      <c r="J806" s="14" t="s">
        <v>657</v>
      </c>
      <c r="K806" s="14" t="s">
        <v>1335</v>
      </c>
      <c r="L806" s="14" t="s">
        <v>34</v>
      </c>
    </row>
    <row r="807" spans="1:12" s="11" customFormat="1" x14ac:dyDescent="0.25">
      <c r="A807" s="14" t="s">
        <v>1336</v>
      </c>
      <c r="B807" s="14" t="s">
        <v>883</v>
      </c>
      <c r="C807" s="14" t="s">
        <v>884</v>
      </c>
      <c r="D807" s="14" t="s">
        <v>474</v>
      </c>
      <c r="E807" s="45" t="s">
        <v>2694</v>
      </c>
      <c r="F807" s="14" t="s">
        <v>549</v>
      </c>
      <c r="G807" s="18">
        <v>7</v>
      </c>
      <c r="H807" s="18">
        <f t="shared" si="24"/>
        <v>1</v>
      </c>
      <c r="I807" s="18">
        <f t="shared" si="25"/>
        <v>0</v>
      </c>
      <c r="J807" s="14" t="s">
        <v>654</v>
      </c>
      <c r="K807" s="14" t="s">
        <v>1337</v>
      </c>
      <c r="L807" s="14" t="s">
        <v>34</v>
      </c>
    </row>
    <row r="808" spans="1:12" s="11" customFormat="1" x14ac:dyDescent="0.25">
      <c r="A808" s="14" t="s">
        <v>1338</v>
      </c>
      <c r="B808" s="14" t="s">
        <v>1339</v>
      </c>
      <c r="C808" s="14" t="s">
        <v>884</v>
      </c>
      <c r="D808" s="14" t="s">
        <v>1340</v>
      </c>
      <c r="E808" s="45" t="s">
        <v>2694</v>
      </c>
      <c r="F808" s="14" t="s">
        <v>549</v>
      </c>
      <c r="G808" s="18">
        <v>0</v>
      </c>
      <c r="H808" s="18">
        <f t="shared" si="24"/>
        <v>0</v>
      </c>
      <c r="I808" s="18">
        <f t="shared" si="25"/>
        <v>0</v>
      </c>
      <c r="J808" s="14" t="s">
        <v>654</v>
      </c>
      <c r="K808" s="14" t="s">
        <v>1341</v>
      </c>
      <c r="L808" s="14" t="s">
        <v>34</v>
      </c>
    </row>
    <row r="809" spans="1:12" s="11" customFormat="1" x14ac:dyDescent="0.25">
      <c r="A809" s="14" t="s">
        <v>1342</v>
      </c>
      <c r="B809" s="14" t="s">
        <v>1343</v>
      </c>
      <c r="C809" s="14" t="s">
        <v>884</v>
      </c>
      <c r="D809" s="14" t="s">
        <v>1344</v>
      </c>
      <c r="E809" s="45" t="s">
        <v>2694</v>
      </c>
      <c r="F809" s="14" t="s">
        <v>549</v>
      </c>
      <c r="G809" s="18">
        <v>0</v>
      </c>
      <c r="H809" s="18">
        <f t="shared" si="24"/>
        <v>0</v>
      </c>
      <c r="I809" s="18">
        <f t="shared" si="25"/>
        <v>0</v>
      </c>
      <c r="J809" s="14" t="s">
        <v>654</v>
      </c>
      <c r="K809" s="53" t="s">
        <v>1345</v>
      </c>
      <c r="L809" s="14" t="s">
        <v>34</v>
      </c>
    </row>
    <row r="810" spans="1:12" s="11" customFormat="1" x14ac:dyDescent="0.25">
      <c r="A810" s="14" t="s">
        <v>1346</v>
      </c>
      <c r="B810" s="14" t="s">
        <v>1347</v>
      </c>
      <c r="C810" s="14" t="s">
        <v>884</v>
      </c>
      <c r="D810" s="14" t="s">
        <v>1348</v>
      </c>
      <c r="E810" s="45" t="s">
        <v>2694</v>
      </c>
      <c r="F810" s="14" t="s">
        <v>1349</v>
      </c>
      <c r="G810" s="18">
        <v>7</v>
      </c>
      <c r="H810" s="18">
        <f t="shared" si="24"/>
        <v>1</v>
      </c>
      <c r="I810" s="18">
        <f t="shared" si="25"/>
        <v>0</v>
      </c>
      <c r="J810" s="53" t="s">
        <v>1350</v>
      </c>
      <c r="K810" s="53" t="s">
        <v>1351</v>
      </c>
      <c r="L810" s="14" t="s">
        <v>34</v>
      </c>
    </row>
    <row r="811" spans="1:12" s="11" customFormat="1" x14ac:dyDescent="0.25">
      <c r="A811" s="14" t="s">
        <v>1336</v>
      </c>
      <c r="B811" s="14" t="s">
        <v>1352</v>
      </c>
      <c r="C811" s="14" t="s">
        <v>884</v>
      </c>
      <c r="D811" s="14" t="s">
        <v>1353</v>
      </c>
      <c r="E811" s="45" t="s">
        <v>2694</v>
      </c>
      <c r="F811" s="14" t="s">
        <v>549</v>
      </c>
      <c r="G811" s="18">
        <v>7</v>
      </c>
      <c r="H811" s="18">
        <f t="shared" si="24"/>
        <v>1</v>
      </c>
      <c r="I811" s="18">
        <f t="shared" si="25"/>
        <v>0</v>
      </c>
      <c r="J811" s="14" t="s">
        <v>654</v>
      </c>
      <c r="K811" s="53" t="s">
        <v>1345</v>
      </c>
      <c r="L811" s="14" t="s">
        <v>34</v>
      </c>
    </row>
    <row r="812" spans="1:12" s="11" customFormat="1" x14ac:dyDescent="0.25">
      <c r="A812" s="14" t="s">
        <v>1354</v>
      </c>
      <c r="B812" s="14" t="s">
        <v>1355</v>
      </c>
      <c r="C812" s="14" t="s">
        <v>884</v>
      </c>
      <c r="D812" s="14" t="s">
        <v>1356</v>
      </c>
      <c r="E812" s="45" t="s">
        <v>2694</v>
      </c>
      <c r="F812" s="14" t="s">
        <v>1349</v>
      </c>
      <c r="G812" s="18">
        <v>7</v>
      </c>
      <c r="H812" s="18">
        <f t="shared" si="24"/>
        <v>1</v>
      </c>
      <c r="I812" s="18">
        <f t="shared" si="25"/>
        <v>0</v>
      </c>
      <c r="J812" s="53" t="s">
        <v>1350</v>
      </c>
      <c r="K812" s="53" t="s">
        <v>1351</v>
      </c>
      <c r="L812" s="14" t="s">
        <v>34</v>
      </c>
    </row>
    <row r="813" spans="1:12" s="11" customFormat="1" x14ac:dyDescent="0.25">
      <c r="A813" s="14" t="s">
        <v>1338</v>
      </c>
      <c r="B813" s="14" t="s">
        <v>1339</v>
      </c>
      <c r="C813" s="14" t="s">
        <v>884</v>
      </c>
      <c r="D813" s="14" t="s">
        <v>1340</v>
      </c>
      <c r="E813" s="45" t="s">
        <v>2694</v>
      </c>
      <c r="F813" s="14" t="s">
        <v>549</v>
      </c>
      <c r="G813" s="18">
        <v>0</v>
      </c>
      <c r="H813" s="18">
        <f t="shared" si="24"/>
        <v>0</v>
      </c>
      <c r="I813" s="18">
        <f t="shared" si="25"/>
        <v>0</v>
      </c>
      <c r="J813" s="14" t="s">
        <v>654</v>
      </c>
      <c r="K813" s="14" t="s">
        <v>1341</v>
      </c>
      <c r="L813" s="14" t="s">
        <v>34</v>
      </c>
    </row>
    <row r="814" spans="1:12" s="11" customFormat="1" x14ac:dyDescent="0.25">
      <c r="A814" s="14" t="s">
        <v>1357</v>
      </c>
      <c r="B814" s="14" t="s">
        <v>1358</v>
      </c>
      <c r="C814" s="14" t="s">
        <v>884</v>
      </c>
      <c r="D814" s="14" t="s">
        <v>1359</v>
      </c>
      <c r="E814" s="45" t="s">
        <v>2694</v>
      </c>
      <c r="F814" s="14" t="s">
        <v>1360</v>
      </c>
      <c r="G814" s="18">
        <v>0</v>
      </c>
      <c r="H814" s="18">
        <f t="shared" si="24"/>
        <v>0</v>
      </c>
      <c r="I814" s="18">
        <f t="shared" si="25"/>
        <v>0</v>
      </c>
      <c r="J814" s="53" t="s">
        <v>654</v>
      </c>
      <c r="K814" s="53" t="s">
        <v>1361</v>
      </c>
      <c r="L814" s="14" t="s">
        <v>34</v>
      </c>
    </row>
    <row r="815" spans="1:12" s="11" customFormat="1" x14ac:dyDescent="0.25">
      <c r="A815" s="75" t="s">
        <v>2862</v>
      </c>
      <c r="B815" s="43" t="s">
        <v>2863</v>
      </c>
      <c r="C815" s="14" t="s">
        <v>884</v>
      </c>
      <c r="D815" s="43" t="s">
        <v>498</v>
      </c>
      <c r="E815" s="45" t="s">
        <v>2692</v>
      </c>
      <c r="F815" s="43" t="s">
        <v>610</v>
      </c>
      <c r="G815" s="18">
        <v>11</v>
      </c>
      <c r="H815" s="18">
        <f t="shared" si="24"/>
        <v>1</v>
      </c>
      <c r="I815" s="18">
        <f t="shared" si="25"/>
        <v>0</v>
      </c>
      <c r="J815" s="53" t="s">
        <v>2864</v>
      </c>
      <c r="K815" s="53" t="s">
        <v>2864</v>
      </c>
      <c r="L815" s="14" t="s">
        <v>13</v>
      </c>
    </row>
    <row r="816" spans="1:12" s="11" customFormat="1" x14ac:dyDescent="0.25">
      <c r="A816" s="75" t="s">
        <v>2865</v>
      </c>
      <c r="B816" s="43" t="s">
        <v>2866</v>
      </c>
      <c r="C816" s="14" t="s">
        <v>884</v>
      </c>
      <c r="D816" s="43" t="s">
        <v>2867</v>
      </c>
      <c r="E816" s="45" t="s">
        <v>2692</v>
      </c>
      <c r="F816" s="91" t="s">
        <v>2868</v>
      </c>
      <c r="G816" s="18">
        <v>6</v>
      </c>
      <c r="H816" s="18">
        <f t="shared" si="24"/>
        <v>1</v>
      </c>
      <c r="I816" s="18">
        <f t="shared" si="25"/>
        <v>0</v>
      </c>
      <c r="J816" s="53" t="s">
        <v>2869</v>
      </c>
      <c r="K816" s="53" t="s">
        <v>2869</v>
      </c>
      <c r="L816" s="14" t="s">
        <v>13</v>
      </c>
    </row>
    <row r="817" spans="1:12" s="11" customFormat="1" x14ac:dyDescent="0.25">
      <c r="A817" s="75" t="s">
        <v>2870</v>
      </c>
      <c r="B817" s="43" t="s">
        <v>2871</v>
      </c>
      <c r="C817" s="14" t="s">
        <v>884</v>
      </c>
      <c r="D817" s="43" t="s">
        <v>2872</v>
      </c>
      <c r="E817" s="45" t="s">
        <v>2692</v>
      </c>
      <c r="F817" s="43" t="s">
        <v>610</v>
      </c>
      <c r="G817" s="18">
        <v>14</v>
      </c>
      <c r="H817" s="18">
        <f t="shared" si="24"/>
        <v>1</v>
      </c>
      <c r="I817" s="18">
        <f t="shared" si="25"/>
        <v>0</v>
      </c>
      <c r="J817" s="53" t="s">
        <v>2864</v>
      </c>
      <c r="K817" s="53" t="s">
        <v>2864</v>
      </c>
      <c r="L817" s="14" t="s">
        <v>13</v>
      </c>
    </row>
    <row r="818" spans="1:12" s="11" customFormat="1" x14ac:dyDescent="0.25">
      <c r="A818" s="75" t="s">
        <v>2873</v>
      </c>
      <c r="B818" s="43" t="s">
        <v>2871</v>
      </c>
      <c r="C818" s="14" t="s">
        <v>884</v>
      </c>
      <c r="D818" s="43" t="s">
        <v>2874</v>
      </c>
      <c r="E818" s="45" t="s">
        <v>2692</v>
      </c>
      <c r="F818" s="92">
        <v>13807501</v>
      </c>
      <c r="G818" s="18">
        <v>9</v>
      </c>
      <c r="H818" s="18">
        <f t="shared" si="24"/>
        <v>1</v>
      </c>
      <c r="I818" s="18">
        <f t="shared" si="25"/>
        <v>0</v>
      </c>
      <c r="J818" s="53" t="s">
        <v>2875</v>
      </c>
      <c r="K818" s="53" t="s">
        <v>2875</v>
      </c>
      <c r="L818" s="14" t="s">
        <v>13</v>
      </c>
    </row>
    <row r="819" spans="1:12" s="11" customFormat="1" x14ac:dyDescent="0.25">
      <c r="A819" s="14" t="s">
        <v>1362</v>
      </c>
      <c r="B819" s="14" t="s">
        <v>982</v>
      </c>
      <c r="C819" s="14" t="s">
        <v>884</v>
      </c>
      <c r="D819" s="14" t="s">
        <v>1363</v>
      </c>
      <c r="E819" s="45" t="s">
        <v>2694</v>
      </c>
      <c r="F819" s="14" t="s">
        <v>1364</v>
      </c>
      <c r="G819" s="18">
        <v>0</v>
      </c>
      <c r="H819" s="18">
        <f t="shared" si="24"/>
        <v>0</v>
      </c>
      <c r="I819" s="18">
        <f t="shared" si="25"/>
        <v>0</v>
      </c>
      <c r="J819" s="14" t="s">
        <v>1365</v>
      </c>
      <c r="K819" s="14" t="s">
        <v>1365</v>
      </c>
      <c r="L819" s="14" t="s">
        <v>12</v>
      </c>
    </row>
    <row r="820" spans="1:12" s="11" customFormat="1" x14ac:dyDescent="0.25">
      <c r="A820" s="14" t="s">
        <v>1366</v>
      </c>
      <c r="B820" s="14" t="s">
        <v>1018</v>
      </c>
      <c r="C820" s="14" t="s">
        <v>884</v>
      </c>
      <c r="D820" s="14" t="s">
        <v>1367</v>
      </c>
      <c r="E820" s="45" t="s">
        <v>2694</v>
      </c>
      <c r="F820" s="14" t="s">
        <v>19</v>
      </c>
      <c r="G820" s="18">
        <v>0</v>
      </c>
      <c r="H820" s="18">
        <f t="shared" si="24"/>
        <v>0</v>
      </c>
      <c r="I820" s="18">
        <f t="shared" si="25"/>
        <v>0</v>
      </c>
      <c r="J820" s="14" t="s">
        <v>1368</v>
      </c>
      <c r="K820" s="14" t="s">
        <v>1368</v>
      </c>
      <c r="L820" s="14" t="s">
        <v>12</v>
      </c>
    </row>
    <row r="821" spans="1:12" s="11" customFormat="1" x14ac:dyDescent="0.25">
      <c r="A821" s="14" t="s">
        <v>289</v>
      </c>
      <c r="B821" s="14" t="s">
        <v>1369</v>
      </c>
      <c r="C821" s="14" t="s">
        <v>884</v>
      </c>
      <c r="D821" s="14" t="s">
        <v>482</v>
      </c>
      <c r="E821" s="45" t="s">
        <v>2694</v>
      </c>
      <c r="F821" s="14" t="s">
        <v>17</v>
      </c>
      <c r="G821" s="18">
        <v>0</v>
      </c>
      <c r="H821" s="18">
        <f t="shared" si="24"/>
        <v>0</v>
      </c>
      <c r="I821" s="18">
        <f t="shared" si="25"/>
        <v>0</v>
      </c>
      <c r="J821" s="14" t="s">
        <v>680</v>
      </c>
      <c r="K821" s="14" t="s">
        <v>680</v>
      </c>
      <c r="L821" s="14" t="s">
        <v>12</v>
      </c>
    </row>
    <row r="822" spans="1:12" s="11" customFormat="1" x14ac:dyDescent="0.25">
      <c r="A822" s="14" t="s">
        <v>1370</v>
      </c>
      <c r="B822" s="14" t="s">
        <v>1371</v>
      </c>
      <c r="C822" s="14" t="s">
        <v>884</v>
      </c>
      <c r="D822" s="14" t="s">
        <v>482</v>
      </c>
      <c r="E822" s="45" t="s">
        <v>2694</v>
      </c>
      <c r="F822" s="14" t="s">
        <v>17</v>
      </c>
      <c r="G822" s="18">
        <v>1</v>
      </c>
      <c r="H822" s="18">
        <f t="shared" si="24"/>
        <v>0</v>
      </c>
      <c r="I822" s="18">
        <f t="shared" si="25"/>
        <v>0</v>
      </c>
      <c r="J822" s="14" t="s">
        <v>933</v>
      </c>
      <c r="K822" s="14" t="s">
        <v>1372</v>
      </c>
      <c r="L822" s="14" t="s">
        <v>12</v>
      </c>
    </row>
    <row r="823" spans="1:12" s="11" customFormat="1" x14ac:dyDescent="0.25">
      <c r="A823" s="14" t="s">
        <v>1373</v>
      </c>
      <c r="B823" s="14" t="s">
        <v>1374</v>
      </c>
      <c r="C823" s="14" t="s">
        <v>884</v>
      </c>
      <c r="D823" s="14" t="s">
        <v>1375</v>
      </c>
      <c r="E823" s="45" t="s">
        <v>2694</v>
      </c>
      <c r="F823" s="14" t="s">
        <v>1376</v>
      </c>
      <c r="G823" s="18">
        <v>0</v>
      </c>
      <c r="H823" s="18">
        <f t="shared" si="24"/>
        <v>0</v>
      </c>
      <c r="I823" s="18">
        <f t="shared" si="25"/>
        <v>0</v>
      </c>
      <c r="J823" s="53" t="s">
        <v>1377</v>
      </c>
      <c r="K823" s="14" t="s">
        <v>1378</v>
      </c>
      <c r="L823" s="14" t="s">
        <v>966</v>
      </c>
    </row>
    <row r="824" spans="1:12" s="11" customFormat="1" x14ac:dyDescent="0.25">
      <c r="A824" s="14" t="s">
        <v>1379</v>
      </c>
      <c r="B824" s="14" t="s">
        <v>1380</v>
      </c>
      <c r="C824" s="14" t="s">
        <v>884</v>
      </c>
      <c r="D824" s="14" t="s">
        <v>1381</v>
      </c>
      <c r="E824" s="45" t="s">
        <v>2694</v>
      </c>
      <c r="F824" s="14" t="s">
        <v>1382</v>
      </c>
      <c r="G824" s="18">
        <v>10</v>
      </c>
      <c r="H824" s="18">
        <f t="shared" si="24"/>
        <v>1</v>
      </c>
      <c r="I824" s="18">
        <f t="shared" si="25"/>
        <v>0</v>
      </c>
      <c r="J824" s="14" t="s">
        <v>1383</v>
      </c>
      <c r="K824" s="53" t="s">
        <v>1384</v>
      </c>
      <c r="L824" s="14" t="s">
        <v>966</v>
      </c>
    </row>
    <row r="825" spans="1:12" s="11" customFormat="1" x14ac:dyDescent="0.25">
      <c r="A825" s="14" t="s">
        <v>1385</v>
      </c>
      <c r="B825" s="14" t="s">
        <v>1386</v>
      </c>
      <c r="C825" s="14" t="s">
        <v>884</v>
      </c>
      <c r="D825" s="14" t="s">
        <v>1387</v>
      </c>
      <c r="E825" s="45" t="s">
        <v>2694</v>
      </c>
      <c r="F825" s="14" t="s">
        <v>1388</v>
      </c>
      <c r="G825" s="18">
        <v>2</v>
      </c>
      <c r="H825" s="18">
        <f t="shared" si="24"/>
        <v>0</v>
      </c>
      <c r="I825" s="18">
        <f t="shared" si="25"/>
        <v>0</v>
      </c>
      <c r="J825" s="14" t="s">
        <v>657</v>
      </c>
      <c r="K825" s="14" t="s">
        <v>1389</v>
      </c>
      <c r="L825" s="14" t="s">
        <v>966</v>
      </c>
    </row>
    <row r="826" spans="1:12" s="11" customFormat="1" x14ac:dyDescent="0.25">
      <c r="A826" s="14" t="s">
        <v>1390</v>
      </c>
      <c r="B826" s="14" t="s">
        <v>1391</v>
      </c>
      <c r="C826" s="14" t="s">
        <v>884</v>
      </c>
      <c r="D826" s="14" t="s">
        <v>1392</v>
      </c>
      <c r="E826" s="45" t="s">
        <v>2694</v>
      </c>
      <c r="F826" s="14" t="s">
        <v>1393</v>
      </c>
      <c r="G826" s="18">
        <v>1</v>
      </c>
      <c r="H826" s="18">
        <f t="shared" si="24"/>
        <v>0</v>
      </c>
      <c r="I826" s="18">
        <f t="shared" si="25"/>
        <v>0</v>
      </c>
      <c r="J826" s="14" t="s">
        <v>1394</v>
      </c>
      <c r="K826" s="14" t="s">
        <v>1395</v>
      </c>
      <c r="L826" s="14" t="s">
        <v>966</v>
      </c>
    </row>
    <row r="827" spans="1:12" s="11" customFormat="1" x14ac:dyDescent="0.25">
      <c r="A827" s="14" t="s">
        <v>1396</v>
      </c>
      <c r="B827" s="14" t="s">
        <v>1397</v>
      </c>
      <c r="C827" s="14" t="s">
        <v>884</v>
      </c>
      <c r="D827" s="14" t="s">
        <v>1392</v>
      </c>
      <c r="E827" s="45" t="s">
        <v>2694</v>
      </c>
      <c r="F827" s="14" t="s">
        <v>1393</v>
      </c>
      <c r="G827" s="18">
        <v>1</v>
      </c>
      <c r="H827" s="18">
        <f t="shared" si="24"/>
        <v>0</v>
      </c>
      <c r="I827" s="18">
        <f t="shared" si="25"/>
        <v>0</v>
      </c>
      <c r="J827" s="14" t="s">
        <v>1394</v>
      </c>
      <c r="K827" s="14" t="s">
        <v>1395</v>
      </c>
      <c r="L827" s="14" t="s">
        <v>966</v>
      </c>
    </row>
    <row r="828" spans="1:12" s="11" customFormat="1" x14ac:dyDescent="0.25">
      <c r="A828" s="14" t="s">
        <v>1398</v>
      </c>
      <c r="B828" s="14" t="s">
        <v>1399</v>
      </c>
      <c r="C828" s="14" t="s">
        <v>884</v>
      </c>
      <c r="D828" s="14" t="s">
        <v>1400</v>
      </c>
      <c r="E828" s="45" t="s">
        <v>2696</v>
      </c>
      <c r="F828" s="14" t="s">
        <v>1401</v>
      </c>
      <c r="G828" s="18">
        <v>0</v>
      </c>
      <c r="H828" s="18">
        <f t="shared" si="24"/>
        <v>0</v>
      </c>
      <c r="I828" s="18">
        <f t="shared" si="25"/>
        <v>0</v>
      </c>
      <c r="J828" s="14" t="s">
        <v>657</v>
      </c>
      <c r="K828" s="53" t="s">
        <v>1402</v>
      </c>
      <c r="L828" s="14" t="s">
        <v>966</v>
      </c>
    </row>
    <row r="829" spans="1:12" s="11" customFormat="1" x14ac:dyDescent="0.25">
      <c r="A829" s="14" t="s">
        <v>1403</v>
      </c>
      <c r="B829" s="14" t="s">
        <v>1404</v>
      </c>
      <c r="C829" s="14" t="s">
        <v>884</v>
      </c>
      <c r="D829" s="14" t="s">
        <v>1405</v>
      </c>
      <c r="E829" s="45" t="s">
        <v>2696</v>
      </c>
      <c r="F829" s="14" t="s">
        <v>1406</v>
      </c>
      <c r="G829" s="18">
        <v>8</v>
      </c>
      <c r="H829" s="18">
        <f t="shared" si="24"/>
        <v>1</v>
      </c>
      <c r="I829" s="18">
        <f t="shared" si="25"/>
        <v>0</v>
      </c>
      <c r="J829" s="14" t="s">
        <v>1383</v>
      </c>
      <c r="K829" s="14" t="s">
        <v>1407</v>
      </c>
      <c r="L829" s="14" t="s">
        <v>966</v>
      </c>
    </row>
    <row r="830" spans="1:12" s="11" customFormat="1" x14ac:dyDescent="0.25">
      <c r="A830" s="14" t="s">
        <v>1408</v>
      </c>
      <c r="B830" s="14" t="s">
        <v>1409</v>
      </c>
      <c r="C830" s="14" t="s">
        <v>884</v>
      </c>
      <c r="D830" s="59" t="s">
        <v>2928</v>
      </c>
      <c r="E830" s="45" t="s">
        <v>2696</v>
      </c>
      <c r="F830" s="14">
        <v>2020</v>
      </c>
      <c r="G830" s="18">
        <v>11</v>
      </c>
      <c r="H830" s="18">
        <f t="shared" si="24"/>
        <v>1</v>
      </c>
      <c r="I830" s="18">
        <f t="shared" si="25"/>
        <v>0</v>
      </c>
      <c r="J830" s="14" t="s">
        <v>657</v>
      </c>
      <c r="K830" s="14" t="s">
        <v>1410</v>
      </c>
      <c r="L830" s="14" t="s">
        <v>966</v>
      </c>
    </row>
    <row r="831" spans="1:12" s="11" customFormat="1" x14ac:dyDescent="0.25">
      <c r="A831" s="14" t="s">
        <v>1411</v>
      </c>
      <c r="B831" s="14" t="s">
        <v>1412</v>
      </c>
      <c r="C831" s="14" t="s">
        <v>884</v>
      </c>
      <c r="D831" s="14" t="s">
        <v>1413</v>
      </c>
      <c r="E831" s="45" t="s">
        <v>2696</v>
      </c>
      <c r="F831" s="14">
        <v>2020</v>
      </c>
      <c r="G831" s="18">
        <v>0</v>
      </c>
      <c r="H831" s="18">
        <f t="shared" si="24"/>
        <v>0</v>
      </c>
      <c r="I831" s="18">
        <f t="shared" si="25"/>
        <v>0</v>
      </c>
      <c r="J831" s="14" t="s">
        <v>1414</v>
      </c>
      <c r="K831" s="14" t="s">
        <v>1415</v>
      </c>
      <c r="L831" s="14" t="s">
        <v>966</v>
      </c>
    </row>
    <row r="832" spans="1:12" s="11" customFormat="1" x14ac:dyDescent="0.25">
      <c r="A832" s="14" t="s">
        <v>1416</v>
      </c>
      <c r="B832" s="14" t="s">
        <v>1417</v>
      </c>
      <c r="C832" s="14" t="s">
        <v>884</v>
      </c>
      <c r="D832" s="14" t="s">
        <v>1418</v>
      </c>
      <c r="E832" s="45" t="s">
        <v>2696</v>
      </c>
      <c r="F832" s="14" t="s">
        <v>1419</v>
      </c>
      <c r="G832" s="18">
        <v>0</v>
      </c>
      <c r="H832" s="18">
        <f t="shared" si="24"/>
        <v>0</v>
      </c>
      <c r="I832" s="18">
        <f t="shared" si="25"/>
        <v>0</v>
      </c>
      <c r="J832" s="14" t="s">
        <v>1420</v>
      </c>
      <c r="K832" s="14" t="s">
        <v>1420</v>
      </c>
      <c r="L832" s="14" t="s">
        <v>12</v>
      </c>
    </row>
    <row r="833" spans="1:12" s="11" customFormat="1" x14ac:dyDescent="0.25">
      <c r="A833" s="14" t="s">
        <v>1421</v>
      </c>
      <c r="B833" s="14" t="s">
        <v>1422</v>
      </c>
      <c r="C833" s="14" t="s">
        <v>884</v>
      </c>
      <c r="D833" s="14" t="s">
        <v>1423</v>
      </c>
      <c r="E833" s="45" t="s">
        <v>2696</v>
      </c>
      <c r="F833" s="14" t="s">
        <v>1419</v>
      </c>
      <c r="G833" s="18">
        <v>0</v>
      </c>
      <c r="H833" s="18">
        <f t="shared" si="24"/>
        <v>0</v>
      </c>
      <c r="I833" s="18">
        <f t="shared" si="25"/>
        <v>0</v>
      </c>
      <c r="J833" s="14" t="s">
        <v>1420</v>
      </c>
      <c r="K833" s="14" t="s">
        <v>1420</v>
      </c>
      <c r="L833" s="14" t="s">
        <v>12</v>
      </c>
    </row>
    <row r="834" spans="1:12" s="11" customFormat="1" x14ac:dyDescent="0.25">
      <c r="A834" s="14" t="s">
        <v>1424</v>
      </c>
      <c r="B834" s="14" t="s">
        <v>1425</v>
      </c>
      <c r="C834" s="14" t="s">
        <v>884</v>
      </c>
      <c r="D834" s="14" t="s">
        <v>1426</v>
      </c>
      <c r="E834" s="45" t="s">
        <v>2696</v>
      </c>
      <c r="F834" s="14" t="s">
        <v>1427</v>
      </c>
      <c r="G834" s="18">
        <v>0</v>
      </c>
      <c r="H834" s="18">
        <f t="shared" si="24"/>
        <v>0</v>
      </c>
      <c r="I834" s="18">
        <f t="shared" si="25"/>
        <v>0</v>
      </c>
      <c r="J834" s="14" t="s">
        <v>1383</v>
      </c>
      <c r="K834" s="14" t="s">
        <v>1428</v>
      </c>
      <c r="L834" s="14" t="s">
        <v>12</v>
      </c>
    </row>
    <row r="835" spans="1:12" s="11" customFormat="1" x14ac:dyDescent="0.25">
      <c r="A835" s="14" t="s">
        <v>1429</v>
      </c>
      <c r="B835" s="14" t="s">
        <v>1430</v>
      </c>
      <c r="C835" s="14" t="s">
        <v>884</v>
      </c>
      <c r="D835" s="14" t="s">
        <v>1431</v>
      </c>
      <c r="E835" s="45" t="s">
        <v>2696</v>
      </c>
      <c r="F835" s="14" t="s">
        <v>1432</v>
      </c>
      <c r="G835" s="18">
        <v>0</v>
      </c>
      <c r="H835" s="18">
        <f t="shared" si="24"/>
        <v>0</v>
      </c>
      <c r="I835" s="18">
        <f t="shared" si="25"/>
        <v>0</v>
      </c>
      <c r="J835" s="14" t="s">
        <v>1433</v>
      </c>
      <c r="K835" s="14" t="s">
        <v>1434</v>
      </c>
      <c r="L835" s="14" t="s">
        <v>14</v>
      </c>
    </row>
    <row r="836" spans="1:12" s="11" customFormat="1" x14ac:dyDescent="0.25">
      <c r="A836" s="14" t="s">
        <v>1435</v>
      </c>
      <c r="B836" s="14" t="s">
        <v>1436</v>
      </c>
      <c r="C836" s="14" t="s">
        <v>884</v>
      </c>
      <c r="D836" s="14" t="s">
        <v>1437</v>
      </c>
      <c r="E836" s="45" t="s">
        <v>2696</v>
      </c>
      <c r="F836" s="14" t="s">
        <v>1438</v>
      </c>
      <c r="G836" s="18">
        <v>0</v>
      </c>
      <c r="H836" s="18">
        <f t="shared" si="24"/>
        <v>0</v>
      </c>
      <c r="I836" s="18">
        <f t="shared" si="25"/>
        <v>0</v>
      </c>
      <c r="J836" s="14" t="s">
        <v>1439</v>
      </c>
      <c r="K836" s="14" t="s">
        <v>1440</v>
      </c>
      <c r="L836" s="14" t="s">
        <v>14</v>
      </c>
    </row>
    <row r="837" spans="1:12" s="11" customFormat="1" x14ac:dyDescent="0.25">
      <c r="A837" s="14" t="s">
        <v>1441</v>
      </c>
      <c r="B837" s="14" t="s">
        <v>1436</v>
      </c>
      <c r="C837" s="14" t="s">
        <v>884</v>
      </c>
      <c r="D837" s="14" t="s">
        <v>1437</v>
      </c>
      <c r="E837" s="45" t="s">
        <v>2696</v>
      </c>
      <c r="F837" s="14" t="s">
        <v>1442</v>
      </c>
      <c r="G837" s="18">
        <v>0</v>
      </c>
      <c r="H837" s="18">
        <f t="shared" si="24"/>
        <v>0</v>
      </c>
      <c r="I837" s="18">
        <f t="shared" si="25"/>
        <v>0</v>
      </c>
      <c r="J837" s="14" t="s">
        <v>1443</v>
      </c>
      <c r="K837" s="14" t="s">
        <v>1443</v>
      </c>
      <c r="L837" s="14" t="s">
        <v>1444</v>
      </c>
    </row>
    <row r="838" spans="1:12" x14ac:dyDescent="0.25">
      <c r="A838" s="14" t="s">
        <v>1780</v>
      </c>
      <c r="B838" s="14" t="s">
        <v>1781</v>
      </c>
      <c r="C838" s="14" t="s">
        <v>1782</v>
      </c>
      <c r="D838" s="14" t="s">
        <v>1783</v>
      </c>
      <c r="E838" s="45">
        <v>2019</v>
      </c>
      <c r="F838" s="14" t="s">
        <v>25</v>
      </c>
      <c r="G838" s="18"/>
      <c r="H838" s="18">
        <f t="shared" ref="H838:H901" si="26">IF(G838&gt;4,1,0)</f>
        <v>0</v>
      </c>
      <c r="I838" s="18">
        <f t="shared" ref="I838:I901" si="27">IF(G838&gt;29,1,0)</f>
        <v>0</v>
      </c>
      <c r="J838" s="53" t="s">
        <v>1784</v>
      </c>
      <c r="K838" s="53" t="s">
        <v>1785</v>
      </c>
      <c r="L838" s="14" t="s">
        <v>132</v>
      </c>
    </row>
    <row r="839" spans="1:12" x14ac:dyDescent="0.25">
      <c r="A839" s="16" t="s">
        <v>1786</v>
      </c>
      <c r="B839" s="16" t="s">
        <v>1787</v>
      </c>
      <c r="C839" s="16" t="s">
        <v>1782</v>
      </c>
      <c r="D839" s="16" t="s">
        <v>1788</v>
      </c>
      <c r="E839" s="17">
        <v>2019</v>
      </c>
      <c r="F839" s="16" t="s">
        <v>1789</v>
      </c>
      <c r="G839" s="18"/>
      <c r="H839" s="18">
        <f t="shared" si="26"/>
        <v>0</v>
      </c>
      <c r="I839" s="18">
        <f t="shared" si="27"/>
        <v>0</v>
      </c>
      <c r="J839" s="16"/>
      <c r="K839" s="16"/>
      <c r="L839" s="16"/>
    </row>
    <row r="840" spans="1:12" x14ac:dyDescent="0.25">
      <c r="A840" s="14" t="s">
        <v>1790</v>
      </c>
      <c r="B840" s="14" t="s">
        <v>1791</v>
      </c>
      <c r="C840" s="14" t="s">
        <v>1782</v>
      </c>
      <c r="D840" s="14" t="s">
        <v>1792</v>
      </c>
      <c r="E840" s="45">
        <v>2019</v>
      </c>
      <c r="F840" s="14" t="s">
        <v>1793</v>
      </c>
      <c r="G840" s="18"/>
      <c r="H840" s="18">
        <f t="shared" si="26"/>
        <v>0</v>
      </c>
      <c r="I840" s="18">
        <f t="shared" si="27"/>
        <v>0</v>
      </c>
      <c r="J840" s="53" t="s">
        <v>1794</v>
      </c>
      <c r="K840" s="53" t="s">
        <v>1795</v>
      </c>
      <c r="L840" s="14" t="s">
        <v>1796</v>
      </c>
    </row>
    <row r="841" spans="1:12" x14ac:dyDescent="0.25">
      <c r="A841" s="14" t="s">
        <v>1797</v>
      </c>
      <c r="B841" s="14" t="s">
        <v>1798</v>
      </c>
      <c r="C841" s="14" t="s">
        <v>1782</v>
      </c>
      <c r="D841" s="14" t="s">
        <v>1799</v>
      </c>
      <c r="E841" s="45">
        <v>2018</v>
      </c>
      <c r="F841" s="14" t="s">
        <v>1800</v>
      </c>
      <c r="G841" s="18"/>
      <c r="H841" s="18">
        <f t="shared" si="26"/>
        <v>0</v>
      </c>
      <c r="I841" s="18">
        <f t="shared" si="27"/>
        <v>0</v>
      </c>
      <c r="J841" s="14" t="s">
        <v>1801</v>
      </c>
      <c r="K841" s="14"/>
      <c r="L841" s="14" t="s">
        <v>14</v>
      </c>
    </row>
    <row r="842" spans="1:12" x14ac:dyDescent="0.25">
      <c r="A842" s="14" t="s">
        <v>1802</v>
      </c>
      <c r="B842" s="14" t="s">
        <v>1798</v>
      </c>
      <c r="C842" s="14" t="s">
        <v>1782</v>
      </c>
      <c r="D842" s="14" t="s">
        <v>1803</v>
      </c>
      <c r="E842" s="45">
        <v>2018</v>
      </c>
      <c r="F842" s="14" t="s">
        <v>1804</v>
      </c>
      <c r="G842" s="18"/>
      <c r="H842" s="18">
        <f t="shared" si="26"/>
        <v>0</v>
      </c>
      <c r="I842" s="18">
        <f t="shared" si="27"/>
        <v>0</v>
      </c>
      <c r="J842" s="14" t="s">
        <v>1805</v>
      </c>
      <c r="K842" s="14"/>
      <c r="L842" s="14" t="s">
        <v>14</v>
      </c>
    </row>
    <row r="843" spans="1:12" x14ac:dyDescent="0.25">
      <c r="A843" s="14" t="s">
        <v>1806</v>
      </c>
      <c r="B843" s="14" t="s">
        <v>1798</v>
      </c>
      <c r="C843" s="14" t="s">
        <v>1782</v>
      </c>
      <c r="D843" s="14" t="s">
        <v>1807</v>
      </c>
      <c r="E843" s="45">
        <v>2020</v>
      </c>
      <c r="F843" s="14" t="s">
        <v>1808</v>
      </c>
      <c r="G843" s="18"/>
      <c r="H843" s="18">
        <f t="shared" si="26"/>
        <v>0</v>
      </c>
      <c r="I843" s="18">
        <f t="shared" si="27"/>
        <v>0</v>
      </c>
      <c r="J843" s="14" t="s">
        <v>672</v>
      </c>
      <c r="K843" s="14"/>
      <c r="L843" s="14" t="s">
        <v>18</v>
      </c>
    </row>
    <row r="844" spans="1:12" x14ac:dyDescent="0.25">
      <c r="A844" s="14" t="s">
        <v>1809</v>
      </c>
      <c r="B844" s="14" t="s">
        <v>1798</v>
      </c>
      <c r="C844" s="14" t="s">
        <v>1782</v>
      </c>
      <c r="D844" s="14" t="s">
        <v>1810</v>
      </c>
      <c r="E844" s="45">
        <v>2021</v>
      </c>
      <c r="F844" s="14" t="s">
        <v>1811</v>
      </c>
      <c r="G844" s="18"/>
      <c r="H844" s="18">
        <f t="shared" si="26"/>
        <v>0</v>
      </c>
      <c r="I844" s="18">
        <f t="shared" si="27"/>
        <v>0</v>
      </c>
      <c r="J844" s="14" t="s">
        <v>1812</v>
      </c>
      <c r="K844" s="14"/>
      <c r="L844" s="14" t="s">
        <v>1813</v>
      </c>
    </row>
    <row r="845" spans="1:12" x14ac:dyDescent="0.25">
      <c r="A845" s="14" t="s">
        <v>1814</v>
      </c>
      <c r="B845" s="14" t="s">
        <v>1798</v>
      </c>
      <c r="C845" s="14" t="s">
        <v>1782</v>
      </c>
      <c r="D845" s="14" t="s">
        <v>1815</v>
      </c>
      <c r="E845" s="45">
        <v>2021</v>
      </c>
      <c r="F845" s="14" t="s">
        <v>1816</v>
      </c>
      <c r="G845" s="18"/>
      <c r="H845" s="18">
        <f t="shared" si="26"/>
        <v>0</v>
      </c>
      <c r="I845" s="18">
        <f t="shared" si="27"/>
        <v>0</v>
      </c>
      <c r="J845" s="14" t="s">
        <v>1817</v>
      </c>
      <c r="K845" s="14" t="s">
        <v>1818</v>
      </c>
      <c r="L845" s="14" t="s">
        <v>1813</v>
      </c>
    </row>
    <row r="846" spans="1:12" x14ac:dyDescent="0.25">
      <c r="A846" s="14" t="s">
        <v>1819</v>
      </c>
      <c r="B846" s="14" t="s">
        <v>1798</v>
      </c>
      <c r="C846" s="14" t="s">
        <v>1782</v>
      </c>
      <c r="D846" s="14" t="s">
        <v>1810</v>
      </c>
      <c r="E846" s="45">
        <v>2021</v>
      </c>
      <c r="F846" s="14" t="s">
        <v>1820</v>
      </c>
      <c r="G846" s="18"/>
      <c r="H846" s="18">
        <f t="shared" si="26"/>
        <v>0</v>
      </c>
      <c r="I846" s="18">
        <f t="shared" si="27"/>
        <v>0</v>
      </c>
      <c r="J846" s="14" t="s">
        <v>662</v>
      </c>
      <c r="K846" s="14" t="s">
        <v>1821</v>
      </c>
      <c r="L846" s="14" t="s">
        <v>1813</v>
      </c>
    </row>
    <row r="847" spans="1:12" ht="30" x14ac:dyDescent="0.25">
      <c r="A847" s="14" t="s">
        <v>1822</v>
      </c>
      <c r="B847" s="14" t="s">
        <v>1823</v>
      </c>
      <c r="C847" s="14" t="s">
        <v>1782</v>
      </c>
      <c r="D847" s="14" t="s">
        <v>1824</v>
      </c>
      <c r="E847" s="45">
        <v>2021</v>
      </c>
      <c r="F847" s="14" t="s">
        <v>1825</v>
      </c>
      <c r="G847" s="18"/>
      <c r="H847" s="18">
        <f t="shared" si="26"/>
        <v>0</v>
      </c>
      <c r="I847" s="18">
        <f t="shared" si="27"/>
        <v>0</v>
      </c>
      <c r="J847" s="4" t="s">
        <v>1826</v>
      </c>
      <c r="K847" s="4" t="s">
        <v>1827</v>
      </c>
      <c r="L847" s="4" t="s">
        <v>18</v>
      </c>
    </row>
    <row r="848" spans="1:12" x14ac:dyDescent="0.25">
      <c r="A848" s="14" t="s">
        <v>1828</v>
      </c>
      <c r="B848" s="14" t="s">
        <v>1829</v>
      </c>
      <c r="C848" s="14" t="s">
        <v>1782</v>
      </c>
      <c r="D848" s="14" t="s">
        <v>1830</v>
      </c>
      <c r="E848" s="93">
        <v>2020</v>
      </c>
      <c r="F848" s="14" t="s">
        <v>1831</v>
      </c>
      <c r="G848" s="18"/>
      <c r="H848" s="18">
        <f t="shared" si="26"/>
        <v>0</v>
      </c>
      <c r="I848" s="18">
        <f t="shared" si="27"/>
        <v>0</v>
      </c>
      <c r="J848" s="14" t="s">
        <v>1832</v>
      </c>
      <c r="K848" s="53" t="s">
        <v>1833</v>
      </c>
      <c r="L848" s="20" t="s">
        <v>1834</v>
      </c>
    </row>
    <row r="849" spans="1:12" x14ac:dyDescent="0.25">
      <c r="A849" s="14" t="s">
        <v>1779</v>
      </c>
      <c r="B849" s="14" t="s">
        <v>1835</v>
      </c>
      <c r="C849" s="14" t="s">
        <v>1782</v>
      </c>
      <c r="D849" s="14" t="s">
        <v>23</v>
      </c>
      <c r="E849" s="45">
        <v>2020</v>
      </c>
      <c r="F849" s="14" t="s">
        <v>24</v>
      </c>
      <c r="G849" s="18"/>
      <c r="H849" s="18">
        <f t="shared" si="26"/>
        <v>0</v>
      </c>
      <c r="I849" s="18">
        <f t="shared" si="27"/>
        <v>0</v>
      </c>
      <c r="J849" s="53"/>
      <c r="K849" s="53"/>
      <c r="L849" s="14" t="s">
        <v>843</v>
      </c>
    </row>
    <row r="850" spans="1:12" x14ac:dyDescent="0.25">
      <c r="A850" s="14" t="s">
        <v>1836</v>
      </c>
      <c r="B850" s="14" t="s">
        <v>1829</v>
      </c>
      <c r="C850" s="14" t="s">
        <v>1782</v>
      </c>
      <c r="D850" s="14" t="s">
        <v>456</v>
      </c>
      <c r="E850" s="94">
        <v>2019</v>
      </c>
      <c r="F850" s="14" t="s">
        <v>1263</v>
      </c>
      <c r="G850" s="18"/>
      <c r="H850" s="18">
        <f t="shared" si="26"/>
        <v>0</v>
      </c>
      <c r="I850" s="18">
        <f t="shared" si="27"/>
        <v>0</v>
      </c>
      <c r="J850" s="53" t="s">
        <v>647</v>
      </c>
      <c r="K850" s="14" t="s">
        <v>1837</v>
      </c>
      <c r="L850" s="14" t="s">
        <v>18</v>
      </c>
    </row>
    <row r="851" spans="1:12" x14ac:dyDescent="0.25">
      <c r="A851" s="14" t="s">
        <v>1838</v>
      </c>
      <c r="B851" s="14" t="s">
        <v>1839</v>
      </c>
      <c r="C851" s="14" t="s">
        <v>1782</v>
      </c>
      <c r="D851" s="14" t="s">
        <v>482</v>
      </c>
      <c r="E851" s="45">
        <v>2019</v>
      </c>
      <c r="F851" s="14" t="s">
        <v>601</v>
      </c>
      <c r="G851" s="18"/>
      <c r="H851" s="18">
        <f t="shared" si="26"/>
        <v>0</v>
      </c>
      <c r="I851" s="18">
        <f t="shared" si="27"/>
        <v>0</v>
      </c>
      <c r="J851" s="14" t="s">
        <v>680</v>
      </c>
      <c r="K851" s="53" t="s">
        <v>1840</v>
      </c>
      <c r="L851" s="14" t="s">
        <v>18</v>
      </c>
    </row>
    <row r="852" spans="1:12" x14ac:dyDescent="0.25">
      <c r="A852" s="14" t="s">
        <v>1841</v>
      </c>
      <c r="B852" s="14" t="s">
        <v>1829</v>
      </c>
      <c r="C852" s="14" t="s">
        <v>1782</v>
      </c>
      <c r="D852" s="14" t="s">
        <v>1842</v>
      </c>
      <c r="E852" s="45">
        <v>2019</v>
      </c>
      <c r="F852" s="14" t="s">
        <v>1843</v>
      </c>
      <c r="G852" s="18"/>
      <c r="H852" s="18">
        <f t="shared" si="26"/>
        <v>0</v>
      </c>
      <c r="I852" s="18">
        <f t="shared" si="27"/>
        <v>0</v>
      </c>
      <c r="J852" s="14" t="s">
        <v>1844</v>
      </c>
      <c r="K852" s="53"/>
      <c r="L852" s="14" t="s">
        <v>18</v>
      </c>
    </row>
    <row r="853" spans="1:12" ht="30" x14ac:dyDescent="0.25">
      <c r="A853" s="14" t="s">
        <v>1845</v>
      </c>
      <c r="B853" s="14" t="s">
        <v>1846</v>
      </c>
      <c r="C853" s="14" t="s">
        <v>1782</v>
      </c>
      <c r="D853" s="4" t="s">
        <v>426</v>
      </c>
      <c r="E853" s="45">
        <v>2020</v>
      </c>
      <c r="F853" s="4" t="s">
        <v>1847</v>
      </c>
      <c r="G853" s="50"/>
      <c r="H853" s="18">
        <f t="shared" si="26"/>
        <v>0</v>
      </c>
      <c r="I853" s="18">
        <f t="shared" si="27"/>
        <v>0</v>
      </c>
      <c r="J853" s="54" t="s">
        <v>1848</v>
      </c>
      <c r="K853" s="54" t="s">
        <v>1849</v>
      </c>
      <c r="L853" s="14" t="s">
        <v>843</v>
      </c>
    </row>
    <row r="854" spans="1:12" ht="30" x14ac:dyDescent="0.25">
      <c r="A854" s="14" t="s">
        <v>1850</v>
      </c>
      <c r="B854" s="14" t="s">
        <v>1846</v>
      </c>
      <c r="C854" s="14" t="s">
        <v>1782</v>
      </c>
      <c r="D854" s="14" t="s">
        <v>487</v>
      </c>
      <c r="E854" s="45">
        <v>2019</v>
      </c>
      <c r="F854" s="4" t="s">
        <v>1851</v>
      </c>
      <c r="G854" s="50"/>
      <c r="H854" s="18">
        <f t="shared" si="26"/>
        <v>0</v>
      </c>
      <c r="I854" s="18">
        <f t="shared" si="27"/>
        <v>0</v>
      </c>
      <c r="J854" s="54" t="s">
        <v>1852</v>
      </c>
      <c r="K854" s="14"/>
      <c r="L854" s="14" t="s">
        <v>18</v>
      </c>
    </row>
    <row r="855" spans="1:12" ht="60" x14ac:dyDescent="0.25">
      <c r="A855" s="14" t="s">
        <v>1853</v>
      </c>
      <c r="B855" s="14" t="s">
        <v>1846</v>
      </c>
      <c r="C855" s="14" t="s">
        <v>1782</v>
      </c>
      <c r="D855" s="14" t="s">
        <v>487</v>
      </c>
      <c r="E855" s="45">
        <v>2019</v>
      </c>
      <c r="F855" s="4" t="s">
        <v>1854</v>
      </c>
      <c r="G855" s="50"/>
      <c r="H855" s="18">
        <f t="shared" si="26"/>
        <v>0</v>
      </c>
      <c r="I855" s="18">
        <f t="shared" si="27"/>
        <v>0</v>
      </c>
      <c r="J855" s="54" t="s">
        <v>1852</v>
      </c>
      <c r="K855" s="14"/>
      <c r="L855" s="14" t="s">
        <v>18</v>
      </c>
    </row>
    <row r="856" spans="1:12" ht="30" x14ac:dyDescent="0.25">
      <c r="A856" s="14" t="s">
        <v>1855</v>
      </c>
      <c r="B856" s="14" t="s">
        <v>1846</v>
      </c>
      <c r="C856" s="14" t="s">
        <v>1782</v>
      </c>
      <c r="D856" s="14" t="s">
        <v>487</v>
      </c>
      <c r="E856" s="45">
        <v>2019</v>
      </c>
      <c r="F856" s="4" t="s">
        <v>1856</v>
      </c>
      <c r="G856" s="50"/>
      <c r="H856" s="18">
        <f t="shared" si="26"/>
        <v>0</v>
      </c>
      <c r="I856" s="18">
        <f t="shared" si="27"/>
        <v>0</v>
      </c>
      <c r="J856" s="53" t="s">
        <v>1852</v>
      </c>
      <c r="K856" s="14"/>
      <c r="L856" s="14" t="s">
        <v>18</v>
      </c>
    </row>
    <row r="857" spans="1:12" ht="30" x14ac:dyDescent="0.25">
      <c r="A857" s="14" t="s">
        <v>1857</v>
      </c>
      <c r="B857" s="14" t="s">
        <v>1846</v>
      </c>
      <c r="C857" s="14" t="s">
        <v>1782</v>
      </c>
      <c r="D857" s="4" t="s">
        <v>426</v>
      </c>
      <c r="E857" s="45">
        <v>2021</v>
      </c>
      <c r="F857" s="4" t="s">
        <v>1858</v>
      </c>
      <c r="G857" s="50"/>
      <c r="H857" s="18">
        <f t="shared" si="26"/>
        <v>0</v>
      </c>
      <c r="I857" s="18">
        <f t="shared" si="27"/>
        <v>0</v>
      </c>
      <c r="J857" s="53" t="s">
        <v>1848</v>
      </c>
      <c r="K857" s="54" t="s">
        <v>1859</v>
      </c>
      <c r="L857" s="14" t="s">
        <v>843</v>
      </c>
    </row>
    <row r="858" spans="1:12" ht="30" x14ac:dyDescent="0.25">
      <c r="A858" s="14" t="s">
        <v>1860</v>
      </c>
      <c r="B858" s="14" t="s">
        <v>1846</v>
      </c>
      <c r="C858" s="14" t="s">
        <v>1782</v>
      </c>
      <c r="D858" s="14" t="s">
        <v>1861</v>
      </c>
      <c r="E858" s="45">
        <v>2021</v>
      </c>
      <c r="F858" s="4" t="s">
        <v>1862</v>
      </c>
      <c r="G858" s="50"/>
      <c r="H858" s="18">
        <f t="shared" si="26"/>
        <v>0</v>
      </c>
      <c r="I858" s="18">
        <f t="shared" si="27"/>
        <v>0</v>
      </c>
      <c r="J858" s="53" t="s">
        <v>1863</v>
      </c>
      <c r="K858" s="55"/>
      <c r="L858" s="14" t="s">
        <v>18</v>
      </c>
    </row>
    <row r="859" spans="1:12" ht="30" x14ac:dyDescent="0.25">
      <c r="A859" s="14" t="s">
        <v>1860</v>
      </c>
      <c r="B859" s="14" t="s">
        <v>1864</v>
      </c>
      <c r="C859" s="14" t="s">
        <v>1782</v>
      </c>
      <c r="D859" s="14" t="s">
        <v>1861</v>
      </c>
      <c r="E859" s="45">
        <v>2021</v>
      </c>
      <c r="F859" s="4" t="s">
        <v>1862</v>
      </c>
      <c r="G859" s="50"/>
      <c r="H859" s="18">
        <f t="shared" si="26"/>
        <v>0</v>
      </c>
      <c r="I859" s="18">
        <f t="shared" si="27"/>
        <v>0</v>
      </c>
      <c r="J859" s="14" t="s">
        <v>1863</v>
      </c>
      <c r="K859" s="14"/>
      <c r="L859" s="14" t="s">
        <v>18</v>
      </c>
    </row>
    <row r="860" spans="1:12" ht="30" x14ac:dyDescent="0.25">
      <c r="A860" s="14" t="s">
        <v>1865</v>
      </c>
      <c r="B860" s="14" t="s">
        <v>1864</v>
      </c>
      <c r="C860" s="14" t="s">
        <v>1782</v>
      </c>
      <c r="D860" s="14" t="s">
        <v>487</v>
      </c>
      <c r="E860" s="45">
        <v>2019</v>
      </c>
      <c r="F860" s="56" t="s">
        <v>1866</v>
      </c>
      <c r="G860" s="95"/>
      <c r="H860" s="18">
        <f t="shared" si="26"/>
        <v>0</v>
      </c>
      <c r="I860" s="18">
        <f t="shared" si="27"/>
        <v>0</v>
      </c>
      <c r="J860" s="14" t="s">
        <v>1852</v>
      </c>
      <c r="K860" s="14"/>
      <c r="L860" s="14" t="s">
        <v>18</v>
      </c>
    </row>
    <row r="861" spans="1:12" x14ac:dyDescent="0.25">
      <c r="A861" s="11" t="s">
        <v>2929</v>
      </c>
      <c r="B861" s="10" t="s">
        <v>2930</v>
      </c>
      <c r="C861" s="10" t="s">
        <v>2931</v>
      </c>
      <c r="D861" s="10" t="s">
        <v>2932</v>
      </c>
      <c r="E861" s="98">
        <v>2021</v>
      </c>
      <c r="F861" s="10" t="s">
        <v>2933</v>
      </c>
      <c r="G861" s="13">
        <v>0</v>
      </c>
      <c r="H861" s="18">
        <f t="shared" si="26"/>
        <v>0</v>
      </c>
      <c r="I861" s="18">
        <f t="shared" si="27"/>
        <v>0</v>
      </c>
      <c r="J861" s="10" t="s">
        <v>2934</v>
      </c>
      <c r="K861" s="10" t="s">
        <v>2934</v>
      </c>
      <c r="L861" s="10" t="s">
        <v>12</v>
      </c>
    </row>
    <row r="862" spans="1:12" x14ac:dyDescent="0.25">
      <c r="A862" s="10" t="s">
        <v>2935</v>
      </c>
      <c r="B862" s="10" t="s">
        <v>2936</v>
      </c>
      <c r="C862" s="10" t="s">
        <v>2931</v>
      </c>
      <c r="D862" s="10" t="s">
        <v>2937</v>
      </c>
      <c r="E862" s="98">
        <v>2021</v>
      </c>
      <c r="F862" s="10" t="s">
        <v>2938</v>
      </c>
      <c r="G862" s="13">
        <v>0</v>
      </c>
      <c r="H862" s="18">
        <f t="shared" si="26"/>
        <v>0</v>
      </c>
      <c r="I862" s="18">
        <f t="shared" si="27"/>
        <v>0</v>
      </c>
      <c r="J862" s="10" t="s">
        <v>2939</v>
      </c>
      <c r="K862" s="10" t="s">
        <v>2940</v>
      </c>
      <c r="L862" s="10" t="s">
        <v>12</v>
      </c>
    </row>
    <row r="863" spans="1:12" x14ac:dyDescent="0.25">
      <c r="A863" s="10" t="s">
        <v>2941</v>
      </c>
      <c r="B863" s="10" t="s">
        <v>2942</v>
      </c>
      <c r="C863" s="10" t="s">
        <v>2931</v>
      </c>
      <c r="D863" s="10" t="s">
        <v>2943</v>
      </c>
      <c r="E863" s="98">
        <v>2021</v>
      </c>
      <c r="F863" s="10" t="s">
        <v>2944</v>
      </c>
      <c r="G863" s="13">
        <v>1</v>
      </c>
      <c r="H863" s="18">
        <f t="shared" si="26"/>
        <v>0</v>
      </c>
      <c r="I863" s="18">
        <f t="shared" si="27"/>
        <v>0</v>
      </c>
      <c r="J863" s="10" t="s">
        <v>2945</v>
      </c>
      <c r="K863" s="10" t="s">
        <v>2946</v>
      </c>
      <c r="L863" s="10" t="s">
        <v>13</v>
      </c>
    </row>
    <row r="864" spans="1:12" x14ac:dyDescent="0.25">
      <c r="A864" s="10" t="s">
        <v>2947</v>
      </c>
      <c r="B864" s="10" t="s">
        <v>2948</v>
      </c>
      <c r="C864" s="10" t="s">
        <v>2931</v>
      </c>
      <c r="D864" s="10" t="s">
        <v>2949</v>
      </c>
      <c r="E864" s="98">
        <v>2021</v>
      </c>
      <c r="F864" s="10">
        <v>23662565</v>
      </c>
      <c r="G864" s="13">
        <v>0</v>
      </c>
      <c r="H864" s="18">
        <f t="shared" si="26"/>
        <v>0</v>
      </c>
      <c r="I864" s="18">
        <f t="shared" si="27"/>
        <v>0</v>
      </c>
      <c r="J864" s="10" t="s">
        <v>2950</v>
      </c>
      <c r="K864" s="10"/>
      <c r="L864" s="10" t="s">
        <v>14</v>
      </c>
    </row>
    <row r="865" spans="1:12" x14ac:dyDescent="0.25">
      <c r="A865" s="10" t="s">
        <v>2951</v>
      </c>
      <c r="B865" s="10" t="s">
        <v>2942</v>
      </c>
      <c r="C865" s="10" t="s">
        <v>2931</v>
      </c>
      <c r="D865" s="10" t="s">
        <v>2952</v>
      </c>
      <c r="E865" s="99" t="s">
        <v>2693</v>
      </c>
      <c r="F865" s="10" t="s">
        <v>2953</v>
      </c>
      <c r="G865" s="13">
        <v>0</v>
      </c>
      <c r="H865" s="18">
        <f t="shared" si="26"/>
        <v>0</v>
      </c>
      <c r="I865" s="18">
        <f t="shared" si="27"/>
        <v>0</v>
      </c>
      <c r="J865" s="10" t="s">
        <v>2954</v>
      </c>
      <c r="K865" s="10"/>
      <c r="L865" s="10" t="s">
        <v>12</v>
      </c>
    </row>
    <row r="866" spans="1:12" x14ac:dyDescent="0.25">
      <c r="A866" s="10" t="s">
        <v>2955</v>
      </c>
      <c r="B866" s="10" t="s">
        <v>2956</v>
      </c>
      <c r="C866" s="10" t="s">
        <v>2931</v>
      </c>
      <c r="D866" s="10" t="s">
        <v>2957</v>
      </c>
      <c r="E866" s="98">
        <v>2020</v>
      </c>
      <c r="F866" s="10" t="s">
        <v>2958</v>
      </c>
      <c r="G866" s="13">
        <v>0</v>
      </c>
      <c r="H866" s="18">
        <f t="shared" si="26"/>
        <v>0</v>
      </c>
      <c r="I866" s="18">
        <f t="shared" si="27"/>
        <v>0</v>
      </c>
      <c r="J866" s="10" t="s">
        <v>2959</v>
      </c>
      <c r="K866" s="10"/>
      <c r="L866" s="10" t="s">
        <v>14</v>
      </c>
    </row>
    <row r="867" spans="1:12" x14ac:dyDescent="0.25">
      <c r="A867" s="10" t="s">
        <v>2960</v>
      </c>
      <c r="B867" s="10" t="s">
        <v>2961</v>
      </c>
      <c r="C867" s="10" t="s">
        <v>2931</v>
      </c>
      <c r="D867" s="10" t="s">
        <v>2962</v>
      </c>
      <c r="E867" s="98">
        <v>2020</v>
      </c>
      <c r="F867" s="10">
        <v>22147853</v>
      </c>
      <c r="G867" s="13">
        <v>3</v>
      </c>
      <c r="H867" s="18">
        <f t="shared" si="26"/>
        <v>0</v>
      </c>
      <c r="I867" s="18">
        <f t="shared" si="27"/>
        <v>0</v>
      </c>
      <c r="J867" s="10" t="s">
        <v>2963</v>
      </c>
      <c r="K867" s="10"/>
      <c r="L867" s="10" t="s">
        <v>12</v>
      </c>
    </row>
    <row r="868" spans="1:12" x14ac:dyDescent="0.25">
      <c r="A868" s="10" t="s">
        <v>2964</v>
      </c>
      <c r="B868" s="10" t="s">
        <v>2961</v>
      </c>
      <c r="C868" s="10" t="s">
        <v>2931</v>
      </c>
      <c r="D868" s="10" t="s">
        <v>2962</v>
      </c>
      <c r="E868" s="98">
        <v>2020</v>
      </c>
      <c r="F868" s="10">
        <v>22147853</v>
      </c>
      <c r="G868" s="13">
        <v>8</v>
      </c>
      <c r="H868" s="18">
        <f t="shared" si="26"/>
        <v>1</v>
      </c>
      <c r="I868" s="18">
        <f t="shared" si="27"/>
        <v>0</v>
      </c>
      <c r="J868" s="10" t="s">
        <v>2963</v>
      </c>
      <c r="K868" s="10"/>
      <c r="L868" s="10" t="s">
        <v>12</v>
      </c>
    </row>
    <row r="869" spans="1:12" x14ac:dyDescent="0.25">
      <c r="A869" s="10" t="s">
        <v>2965</v>
      </c>
      <c r="B869" s="10" t="s">
        <v>2966</v>
      </c>
      <c r="C869" s="10" t="s">
        <v>2931</v>
      </c>
      <c r="D869" s="10" t="s">
        <v>2967</v>
      </c>
      <c r="E869" s="98">
        <v>2020</v>
      </c>
      <c r="F869" s="10" t="s">
        <v>2968</v>
      </c>
      <c r="G869" s="13">
        <v>0</v>
      </c>
      <c r="H869" s="18">
        <f t="shared" si="26"/>
        <v>0</v>
      </c>
      <c r="I869" s="18">
        <f t="shared" si="27"/>
        <v>0</v>
      </c>
      <c r="J869" s="10" t="s">
        <v>2969</v>
      </c>
      <c r="K869" s="10" t="s">
        <v>2970</v>
      </c>
      <c r="L869" s="10" t="s">
        <v>14</v>
      </c>
    </row>
    <row r="870" spans="1:12" x14ac:dyDescent="0.25">
      <c r="A870" s="10" t="s">
        <v>2971</v>
      </c>
      <c r="B870" s="10" t="s">
        <v>2936</v>
      </c>
      <c r="C870" s="10" t="s">
        <v>2931</v>
      </c>
      <c r="D870" s="10" t="s">
        <v>2972</v>
      </c>
      <c r="E870" s="98">
        <v>2020</v>
      </c>
      <c r="F870" s="10">
        <v>15630854</v>
      </c>
      <c r="G870" s="13">
        <v>0</v>
      </c>
      <c r="H870" s="18">
        <f t="shared" si="26"/>
        <v>0</v>
      </c>
      <c r="I870" s="18">
        <f t="shared" si="27"/>
        <v>0</v>
      </c>
      <c r="J870" s="10" t="s">
        <v>2973</v>
      </c>
      <c r="K870" s="10"/>
      <c r="L870" s="10" t="s">
        <v>12</v>
      </c>
    </row>
    <row r="871" spans="1:12" x14ac:dyDescent="0.25">
      <c r="A871" s="10" t="s">
        <v>2974</v>
      </c>
      <c r="B871" s="10" t="s">
        <v>2961</v>
      </c>
      <c r="C871" s="10" t="s">
        <v>2931</v>
      </c>
      <c r="D871" s="10" t="s">
        <v>2975</v>
      </c>
      <c r="E871" s="98">
        <v>2021</v>
      </c>
      <c r="F871" s="10" t="s">
        <v>2976</v>
      </c>
      <c r="G871" s="13">
        <v>1</v>
      </c>
      <c r="H871" s="18">
        <f t="shared" si="26"/>
        <v>0</v>
      </c>
      <c r="I871" s="18">
        <f t="shared" si="27"/>
        <v>0</v>
      </c>
      <c r="J871" s="10" t="s">
        <v>2977</v>
      </c>
      <c r="K871" s="10"/>
      <c r="L871" s="10" t="s">
        <v>12</v>
      </c>
    </row>
    <row r="872" spans="1:12" x14ac:dyDescent="0.25">
      <c r="A872" s="10" t="s">
        <v>2978</v>
      </c>
      <c r="B872" s="10" t="s">
        <v>2961</v>
      </c>
      <c r="C872" s="10" t="s">
        <v>2931</v>
      </c>
      <c r="D872" s="10" t="s">
        <v>2975</v>
      </c>
      <c r="E872" s="98">
        <v>2021</v>
      </c>
      <c r="F872" s="10" t="s">
        <v>2976</v>
      </c>
      <c r="G872" s="13">
        <v>3</v>
      </c>
      <c r="H872" s="18">
        <f t="shared" si="26"/>
        <v>0</v>
      </c>
      <c r="I872" s="18">
        <f t="shared" si="27"/>
        <v>0</v>
      </c>
      <c r="J872" s="10" t="s">
        <v>2979</v>
      </c>
      <c r="K872" s="10"/>
      <c r="L872" s="10" t="s">
        <v>12</v>
      </c>
    </row>
    <row r="873" spans="1:12" ht="75" x14ac:dyDescent="0.25">
      <c r="A873" s="100" t="s">
        <v>2980</v>
      </c>
      <c r="B873" s="10" t="s">
        <v>2942</v>
      </c>
      <c r="C873" s="10" t="s">
        <v>2931</v>
      </c>
      <c r="D873" s="10" t="s">
        <v>2981</v>
      </c>
      <c r="E873" s="98">
        <v>2020</v>
      </c>
      <c r="F873" s="10" t="s">
        <v>2982</v>
      </c>
      <c r="G873" s="13">
        <v>0</v>
      </c>
      <c r="H873" s="18">
        <f t="shared" si="26"/>
        <v>0</v>
      </c>
      <c r="I873" s="18">
        <f t="shared" si="27"/>
        <v>0</v>
      </c>
      <c r="J873" s="10" t="s">
        <v>2983</v>
      </c>
      <c r="K873" s="10"/>
      <c r="L873" s="10" t="s">
        <v>12</v>
      </c>
    </row>
    <row r="874" spans="1:12" x14ac:dyDescent="0.25">
      <c r="A874" s="10" t="s">
        <v>2984</v>
      </c>
      <c r="B874" s="10" t="s">
        <v>2985</v>
      </c>
      <c r="C874" s="10" t="s">
        <v>2931</v>
      </c>
      <c r="D874" s="10" t="s">
        <v>2986</v>
      </c>
      <c r="E874" s="98">
        <v>2021</v>
      </c>
      <c r="F874" s="10" t="s">
        <v>2987</v>
      </c>
      <c r="G874" s="13">
        <v>0</v>
      </c>
      <c r="H874" s="18">
        <f t="shared" si="26"/>
        <v>0</v>
      </c>
      <c r="I874" s="18">
        <f t="shared" si="27"/>
        <v>0</v>
      </c>
      <c r="J874" s="10" t="s">
        <v>2988</v>
      </c>
      <c r="K874" s="10" t="s">
        <v>2970</v>
      </c>
      <c r="L874" s="10" t="s">
        <v>14</v>
      </c>
    </row>
    <row r="875" spans="1:12" x14ac:dyDescent="0.25">
      <c r="A875" s="10" t="s">
        <v>2989</v>
      </c>
      <c r="B875" s="10" t="s">
        <v>2990</v>
      </c>
      <c r="C875" s="10" t="s">
        <v>2931</v>
      </c>
      <c r="D875" s="10" t="s">
        <v>2991</v>
      </c>
      <c r="E875" s="99">
        <v>2019</v>
      </c>
      <c r="F875" s="10" t="s">
        <v>2992</v>
      </c>
      <c r="G875" s="13">
        <v>4</v>
      </c>
      <c r="H875" s="18">
        <f t="shared" si="26"/>
        <v>0</v>
      </c>
      <c r="I875" s="18">
        <f t="shared" si="27"/>
        <v>0</v>
      </c>
      <c r="J875" s="10" t="s">
        <v>2993</v>
      </c>
      <c r="K875" s="10"/>
      <c r="L875" s="10" t="s">
        <v>15</v>
      </c>
    </row>
    <row r="876" spans="1:12" x14ac:dyDescent="0.25">
      <c r="A876" s="10" t="s">
        <v>2994</v>
      </c>
      <c r="B876" s="10" t="s">
        <v>2995</v>
      </c>
      <c r="C876" s="10" t="s">
        <v>2931</v>
      </c>
      <c r="D876" s="10" t="s">
        <v>2996</v>
      </c>
      <c r="E876" s="99">
        <v>2019</v>
      </c>
      <c r="F876" s="10" t="s">
        <v>16</v>
      </c>
      <c r="G876" s="13">
        <v>0</v>
      </c>
      <c r="H876" s="18">
        <f t="shared" si="26"/>
        <v>0</v>
      </c>
      <c r="I876" s="18">
        <f t="shared" si="27"/>
        <v>0</v>
      </c>
      <c r="J876" s="10" t="s">
        <v>2997</v>
      </c>
      <c r="K876" s="10"/>
      <c r="L876" s="10" t="s">
        <v>15</v>
      </c>
    </row>
    <row r="877" spans="1:12" x14ac:dyDescent="0.25">
      <c r="A877" s="10" t="s">
        <v>2998</v>
      </c>
      <c r="B877" s="10" t="s">
        <v>2999</v>
      </c>
      <c r="C877" s="10" t="s">
        <v>2931</v>
      </c>
      <c r="D877" s="10" t="s">
        <v>3000</v>
      </c>
      <c r="E877" s="99">
        <v>2019</v>
      </c>
      <c r="F877" s="10" t="s">
        <v>17</v>
      </c>
      <c r="G877" s="13">
        <v>0</v>
      </c>
      <c r="H877" s="18">
        <f t="shared" si="26"/>
        <v>0</v>
      </c>
      <c r="I877" s="18">
        <f t="shared" si="27"/>
        <v>0</v>
      </c>
      <c r="J877" s="10" t="s">
        <v>3001</v>
      </c>
      <c r="K877" s="10"/>
      <c r="L877" s="10" t="s">
        <v>18</v>
      </c>
    </row>
    <row r="878" spans="1:12" x14ac:dyDescent="0.25">
      <c r="A878" s="10" t="s">
        <v>3002</v>
      </c>
      <c r="B878" s="10" t="s">
        <v>3003</v>
      </c>
      <c r="C878" s="10" t="s">
        <v>2931</v>
      </c>
      <c r="D878" s="10" t="s">
        <v>3000</v>
      </c>
      <c r="E878" s="99">
        <v>2019</v>
      </c>
      <c r="F878" s="10" t="s">
        <v>17</v>
      </c>
      <c r="G878" s="13">
        <v>0</v>
      </c>
      <c r="H878" s="18">
        <f t="shared" si="26"/>
        <v>0</v>
      </c>
      <c r="I878" s="18">
        <f t="shared" si="27"/>
        <v>0</v>
      </c>
      <c r="J878" s="10" t="s">
        <v>3004</v>
      </c>
      <c r="K878" s="10"/>
      <c r="L878" s="10" t="s">
        <v>18</v>
      </c>
    </row>
    <row r="879" spans="1:12" x14ac:dyDescent="0.25">
      <c r="A879" s="10" t="s">
        <v>3005</v>
      </c>
      <c r="B879" s="10" t="s">
        <v>3006</v>
      </c>
      <c r="C879" s="10" t="s">
        <v>2931</v>
      </c>
      <c r="D879" s="10" t="s">
        <v>3007</v>
      </c>
      <c r="E879" s="99">
        <v>2019</v>
      </c>
      <c r="F879" s="10" t="s">
        <v>19</v>
      </c>
      <c r="G879" s="13">
        <v>0</v>
      </c>
      <c r="H879" s="18">
        <f t="shared" si="26"/>
        <v>0</v>
      </c>
      <c r="I879" s="18">
        <f t="shared" si="27"/>
        <v>0</v>
      </c>
      <c r="J879" s="10" t="s">
        <v>3008</v>
      </c>
      <c r="K879" s="10"/>
      <c r="L879" s="10" t="s">
        <v>18</v>
      </c>
    </row>
    <row r="880" spans="1:12" x14ac:dyDescent="0.25">
      <c r="A880" s="10" t="s">
        <v>3009</v>
      </c>
      <c r="B880" s="10" t="s">
        <v>3010</v>
      </c>
      <c r="C880" s="10" t="s">
        <v>2931</v>
      </c>
      <c r="D880" s="10" t="s">
        <v>3011</v>
      </c>
      <c r="E880" s="99">
        <v>2019</v>
      </c>
      <c r="F880" s="10" t="s">
        <v>3012</v>
      </c>
      <c r="G880" s="13">
        <v>0</v>
      </c>
      <c r="H880" s="18">
        <f t="shared" si="26"/>
        <v>0</v>
      </c>
      <c r="I880" s="18">
        <f t="shared" si="27"/>
        <v>0</v>
      </c>
      <c r="J880" s="10" t="s">
        <v>3013</v>
      </c>
      <c r="K880" s="10"/>
      <c r="L880" s="10" t="s">
        <v>18</v>
      </c>
    </row>
    <row r="881" spans="1:12" x14ac:dyDescent="0.25">
      <c r="A881" s="10" t="s">
        <v>3014</v>
      </c>
      <c r="B881" s="10" t="s">
        <v>2990</v>
      </c>
      <c r="C881" s="10" t="s">
        <v>2931</v>
      </c>
      <c r="D881" s="10" t="s">
        <v>3015</v>
      </c>
      <c r="E881" s="99">
        <v>2019</v>
      </c>
      <c r="F881" s="10" t="s">
        <v>3016</v>
      </c>
      <c r="G881" s="13">
        <v>0</v>
      </c>
      <c r="H881" s="18">
        <f t="shared" si="26"/>
        <v>0</v>
      </c>
      <c r="I881" s="18">
        <f t="shared" si="27"/>
        <v>0</v>
      </c>
      <c r="J881" s="10" t="s">
        <v>3017</v>
      </c>
      <c r="K881" s="10"/>
      <c r="L881" s="10" t="s">
        <v>18</v>
      </c>
    </row>
    <row r="882" spans="1:12" x14ac:dyDescent="0.25">
      <c r="A882" s="10" t="s">
        <v>3018</v>
      </c>
      <c r="B882" s="10" t="s">
        <v>3006</v>
      </c>
      <c r="C882" s="10" t="s">
        <v>2931</v>
      </c>
      <c r="D882" s="10" t="s">
        <v>3019</v>
      </c>
      <c r="E882" s="99">
        <v>2019</v>
      </c>
      <c r="F882" s="10" t="s">
        <v>16</v>
      </c>
      <c r="G882" s="13">
        <v>0</v>
      </c>
      <c r="H882" s="18">
        <f t="shared" si="26"/>
        <v>0</v>
      </c>
      <c r="I882" s="18">
        <f t="shared" si="27"/>
        <v>0</v>
      </c>
      <c r="J882" s="10" t="s">
        <v>3020</v>
      </c>
      <c r="K882" s="10"/>
      <c r="L882" s="10" t="s">
        <v>18</v>
      </c>
    </row>
    <row r="883" spans="1:12" x14ac:dyDescent="0.25">
      <c r="A883" s="10" t="s">
        <v>3021</v>
      </c>
      <c r="B883" s="10" t="s">
        <v>3022</v>
      </c>
      <c r="C883" s="10" t="s">
        <v>2931</v>
      </c>
      <c r="D883" s="10" t="s">
        <v>3023</v>
      </c>
      <c r="E883" s="99">
        <v>2019</v>
      </c>
      <c r="F883" s="10" t="s">
        <v>20</v>
      </c>
      <c r="G883" s="13">
        <v>0</v>
      </c>
      <c r="H883" s="18">
        <f t="shared" si="26"/>
        <v>0</v>
      </c>
      <c r="I883" s="18">
        <f t="shared" si="27"/>
        <v>0</v>
      </c>
      <c r="J883" s="10" t="s">
        <v>3024</v>
      </c>
      <c r="K883" s="10"/>
      <c r="L883" s="10" t="s">
        <v>3025</v>
      </c>
    </row>
    <row r="884" spans="1:12" x14ac:dyDescent="0.25">
      <c r="A884" s="10" t="s">
        <v>3026</v>
      </c>
      <c r="B884" s="10" t="s">
        <v>2942</v>
      </c>
      <c r="C884" s="10" t="s">
        <v>2931</v>
      </c>
      <c r="D884" s="10" t="s">
        <v>21</v>
      </c>
      <c r="E884" s="99">
        <v>2019</v>
      </c>
      <c r="F884" s="10" t="s">
        <v>17</v>
      </c>
      <c r="G884" s="13">
        <v>0</v>
      </c>
      <c r="H884" s="18">
        <f t="shared" si="26"/>
        <v>0</v>
      </c>
      <c r="I884" s="18">
        <f t="shared" si="27"/>
        <v>0</v>
      </c>
      <c r="J884" s="10" t="s">
        <v>3027</v>
      </c>
      <c r="K884" s="10"/>
      <c r="L884" s="10" t="s">
        <v>18</v>
      </c>
    </row>
    <row r="885" spans="1:12" x14ac:dyDescent="0.25">
      <c r="A885" s="10" t="s">
        <v>3028</v>
      </c>
      <c r="B885" s="10" t="s">
        <v>3029</v>
      </c>
      <c r="C885" s="10" t="s">
        <v>2931</v>
      </c>
      <c r="D885" s="10" t="s">
        <v>3030</v>
      </c>
      <c r="E885" s="99" t="s">
        <v>2697</v>
      </c>
      <c r="F885" s="10" t="s">
        <v>20</v>
      </c>
      <c r="G885" s="13">
        <v>0</v>
      </c>
      <c r="H885" s="18">
        <f t="shared" si="26"/>
        <v>0</v>
      </c>
      <c r="I885" s="18">
        <f t="shared" si="27"/>
        <v>0</v>
      </c>
      <c r="J885" s="10" t="s">
        <v>3031</v>
      </c>
      <c r="K885" s="10"/>
      <c r="L885" s="10" t="s">
        <v>3025</v>
      </c>
    </row>
    <row r="886" spans="1:12" x14ac:dyDescent="0.25">
      <c r="A886" s="10" t="s">
        <v>3032</v>
      </c>
      <c r="B886" s="10" t="s">
        <v>3006</v>
      </c>
      <c r="C886" s="10" t="s">
        <v>2931</v>
      </c>
      <c r="D886" s="10" t="s">
        <v>3033</v>
      </c>
      <c r="E886" s="99" t="s">
        <v>2697</v>
      </c>
      <c r="F886" s="10" t="s">
        <v>20</v>
      </c>
      <c r="G886" s="13">
        <v>0</v>
      </c>
      <c r="H886" s="18">
        <f t="shared" si="26"/>
        <v>0</v>
      </c>
      <c r="I886" s="18">
        <f t="shared" si="27"/>
        <v>0</v>
      </c>
      <c r="J886" s="10" t="s">
        <v>3034</v>
      </c>
      <c r="K886" s="10"/>
      <c r="L886" s="10" t="s">
        <v>3025</v>
      </c>
    </row>
    <row r="887" spans="1:12" x14ac:dyDescent="0.25">
      <c r="A887" s="10" t="s">
        <v>3035</v>
      </c>
      <c r="B887" s="10" t="s">
        <v>3036</v>
      </c>
      <c r="C887" s="10" t="s">
        <v>2931</v>
      </c>
      <c r="D887" s="10" t="s">
        <v>22</v>
      </c>
      <c r="E887" s="99" t="s">
        <v>2697</v>
      </c>
      <c r="F887" s="10" t="s">
        <v>3037</v>
      </c>
      <c r="G887" s="13">
        <v>12</v>
      </c>
      <c r="H887" s="18">
        <f t="shared" si="26"/>
        <v>1</v>
      </c>
      <c r="I887" s="18">
        <f t="shared" si="27"/>
        <v>0</v>
      </c>
      <c r="J887" s="10" t="s">
        <v>3038</v>
      </c>
      <c r="K887" s="10"/>
      <c r="L887" s="10" t="s">
        <v>3039</v>
      </c>
    </row>
    <row r="888" spans="1:12" x14ac:dyDescent="0.25">
      <c r="A888" s="10" t="s">
        <v>3040</v>
      </c>
      <c r="B888" s="10" t="s">
        <v>3036</v>
      </c>
      <c r="C888" s="10" t="s">
        <v>2931</v>
      </c>
      <c r="D888" s="10" t="s">
        <v>3041</v>
      </c>
      <c r="E888" s="99" t="s">
        <v>2696</v>
      </c>
      <c r="F888" s="10" t="s">
        <v>3042</v>
      </c>
      <c r="G888" s="13">
        <v>5</v>
      </c>
      <c r="H888" s="18">
        <f t="shared" si="26"/>
        <v>1</v>
      </c>
      <c r="I888" s="18">
        <f t="shared" si="27"/>
        <v>0</v>
      </c>
      <c r="J888" s="10" t="s">
        <v>3043</v>
      </c>
      <c r="K888" s="10"/>
      <c r="L888" s="10" t="s">
        <v>3039</v>
      </c>
    </row>
    <row r="889" spans="1:12" x14ac:dyDescent="0.25">
      <c r="A889" s="10" t="s">
        <v>3044</v>
      </c>
      <c r="B889" s="10" t="s">
        <v>3045</v>
      </c>
      <c r="C889" s="10" t="s">
        <v>2931</v>
      </c>
      <c r="D889" s="10" t="s">
        <v>23</v>
      </c>
      <c r="E889" s="99">
        <v>2020</v>
      </c>
      <c r="F889" s="10" t="s">
        <v>24</v>
      </c>
      <c r="G889" s="13">
        <v>0</v>
      </c>
      <c r="H889" s="18">
        <f t="shared" si="26"/>
        <v>0</v>
      </c>
      <c r="I889" s="18">
        <f t="shared" si="27"/>
        <v>0</v>
      </c>
      <c r="J889" s="10" t="s">
        <v>3046</v>
      </c>
      <c r="K889" s="10"/>
      <c r="L889" s="10" t="s">
        <v>3025</v>
      </c>
    </row>
    <row r="890" spans="1:12" x14ac:dyDescent="0.25">
      <c r="A890" s="10" t="s">
        <v>3047</v>
      </c>
      <c r="B890" s="10" t="s">
        <v>2936</v>
      </c>
      <c r="C890" s="10" t="s">
        <v>2931</v>
      </c>
      <c r="D890" s="10" t="s">
        <v>3048</v>
      </c>
      <c r="E890" s="99" t="s">
        <v>2694</v>
      </c>
      <c r="F890" s="10" t="s">
        <v>3049</v>
      </c>
      <c r="G890" s="13">
        <v>7</v>
      </c>
      <c r="H890" s="18">
        <f t="shared" si="26"/>
        <v>1</v>
      </c>
      <c r="I890" s="18">
        <f t="shared" si="27"/>
        <v>0</v>
      </c>
      <c r="J890" s="10" t="s">
        <v>3050</v>
      </c>
      <c r="K890" s="10"/>
      <c r="L890" s="10" t="s">
        <v>13</v>
      </c>
    </row>
    <row r="891" spans="1:12" x14ac:dyDescent="0.25">
      <c r="A891" s="10" t="s">
        <v>3051</v>
      </c>
      <c r="B891" s="10" t="s">
        <v>2942</v>
      </c>
      <c r="C891" s="10" t="s">
        <v>2931</v>
      </c>
      <c r="D891" s="10" t="s">
        <v>3052</v>
      </c>
      <c r="E891" s="99" t="s">
        <v>2694</v>
      </c>
      <c r="F891" s="10" t="s">
        <v>3053</v>
      </c>
      <c r="G891" s="13">
        <v>3</v>
      </c>
      <c r="H891" s="18">
        <f t="shared" si="26"/>
        <v>0</v>
      </c>
      <c r="I891" s="18">
        <f t="shared" si="27"/>
        <v>0</v>
      </c>
      <c r="J891" s="10" t="s">
        <v>3054</v>
      </c>
      <c r="K891" s="10"/>
      <c r="L891" s="10" t="s">
        <v>13</v>
      </c>
    </row>
    <row r="892" spans="1:12" x14ac:dyDescent="0.25">
      <c r="A892" s="10" t="s">
        <v>3055</v>
      </c>
      <c r="B892" s="10" t="s">
        <v>3045</v>
      </c>
      <c r="C892" s="10" t="s">
        <v>2931</v>
      </c>
      <c r="D892" s="10" t="s">
        <v>3056</v>
      </c>
      <c r="E892" s="99" t="s">
        <v>2694</v>
      </c>
      <c r="F892" s="10" t="s">
        <v>3057</v>
      </c>
      <c r="G892" s="13">
        <v>1</v>
      </c>
      <c r="H892" s="18">
        <f t="shared" si="26"/>
        <v>0</v>
      </c>
      <c r="I892" s="18">
        <f t="shared" si="27"/>
        <v>0</v>
      </c>
      <c r="J892" s="10" t="s">
        <v>3058</v>
      </c>
      <c r="K892" s="10"/>
      <c r="L892" s="10" t="s">
        <v>14</v>
      </c>
    </row>
    <row r="893" spans="1:12" x14ac:dyDescent="0.25">
      <c r="A893" s="10" t="s">
        <v>3059</v>
      </c>
      <c r="B893" s="10" t="s">
        <v>3060</v>
      </c>
      <c r="C893" s="10" t="s">
        <v>2931</v>
      </c>
      <c r="D893" s="10" t="s">
        <v>3061</v>
      </c>
      <c r="E893" s="99" t="s">
        <v>2694</v>
      </c>
      <c r="F893" s="10" t="s">
        <v>25</v>
      </c>
      <c r="G893" s="13">
        <v>0</v>
      </c>
      <c r="H893" s="18">
        <f t="shared" si="26"/>
        <v>0</v>
      </c>
      <c r="I893" s="18">
        <f t="shared" si="27"/>
        <v>0</v>
      </c>
      <c r="J893" s="10" t="s">
        <v>3062</v>
      </c>
      <c r="K893" s="10"/>
      <c r="L893" s="10" t="s">
        <v>14</v>
      </c>
    </row>
    <row r="894" spans="1:12" x14ac:dyDescent="0.25">
      <c r="A894" s="10" t="s">
        <v>3063</v>
      </c>
      <c r="B894" s="10" t="s">
        <v>3064</v>
      </c>
      <c r="C894" s="10" t="s">
        <v>2931</v>
      </c>
      <c r="D894" s="10" t="s">
        <v>3065</v>
      </c>
      <c r="E894" s="99" t="s">
        <v>2694</v>
      </c>
      <c r="F894" s="10" t="s">
        <v>3066</v>
      </c>
      <c r="G894" s="13">
        <v>0</v>
      </c>
      <c r="H894" s="18">
        <f t="shared" si="26"/>
        <v>0</v>
      </c>
      <c r="I894" s="18">
        <f t="shared" si="27"/>
        <v>0</v>
      </c>
      <c r="J894" s="10" t="s">
        <v>3067</v>
      </c>
      <c r="K894" s="10"/>
      <c r="L894" s="10" t="s">
        <v>14</v>
      </c>
    </row>
    <row r="895" spans="1:12" x14ac:dyDescent="0.25">
      <c r="A895" s="10" t="s">
        <v>3068</v>
      </c>
      <c r="B895" s="10" t="s">
        <v>3069</v>
      </c>
      <c r="C895" s="10" t="s">
        <v>2931</v>
      </c>
      <c r="D895" s="10" t="s">
        <v>3070</v>
      </c>
      <c r="E895" s="99">
        <v>2019</v>
      </c>
      <c r="F895" s="10" t="s">
        <v>3071</v>
      </c>
      <c r="G895" s="13">
        <v>0</v>
      </c>
      <c r="H895" s="18">
        <f t="shared" si="26"/>
        <v>0</v>
      </c>
      <c r="I895" s="18">
        <f t="shared" si="27"/>
        <v>0</v>
      </c>
      <c r="J895" s="10" t="s">
        <v>3072</v>
      </c>
      <c r="K895" s="10"/>
      <c r="L895" s="10" t="s">
        <v>14</v>
      </c>
    </row>
    <row r="896" spans="1:12" x14ac:dyDescent="0.25">
      <c r="A896" s="10" t="s">
        <v>3073</v>
      </c>
      <c r="B896" s="10" t="s">
        <v>3074</v>
      </c>
      <c r="C896" s="10" t="s">
        <v>2931</v>
      </c>
      <c r="D896" s="10" t="s">
        <v>3075</v>
      </c>
      <c r="E896" s="99" t="s">
        <v>2694</v>
      </c>
      <c r="F896" s="10">
        <v>9744290</v>
      </c>
      <c r="G896" s="13">
        <v>0</v>
      </c>
      <c r="H896" s="18">
        <f t="shared" si="26"/>
        <v>0</v>
      </c>
      <c r="I896" s="18">
        <f t="shared" si="27"/>
        <v>0</v>
      </c>
      <c r="J896" s="10" t="s">
        <v>3076</v>
      </c>
      <c r="K896" s="10"/>
      <c r="L896" s="10" t="s">
        <v>18</v>
      </c>
    </row>
    <row r="897" spans="1:12" x14ac:dyDescent="0.25">
      <c r="A897" s="10" t="s">
        <v>3077</v>
      </c>
      <c r="B897" s="10" t="s">
        <v>3078</v>
      </c>
      <c r="C897" s="10" t="s">
        <v>2931</v>
      </c>
      <c r="D897" s="10" t="s">
        <v>26</v>
      </c>
      <c r="E897" s="99">
        <v>2019</v>
      </c>
      <c r="F897" s="10" t="s">
        <v>3079</v>
      </c>
      <c r="G897" s="13">
        <v>0</v>
      </c>
      <c r="H897" s="18">
        <f t="shared" si="26"/>
        <v>0</v>
      </c>
      <c r="I897" s="18">
        <f t="shared" si="27"/>
        <v>0</v>
      </c>
      <c r="J897" s="10" t="s">
        <v>3080</v>
      </c>
      <c r="K897" s="10"/>
      <c r="L897" s="10" t="s">
        <v>18</v>
      </c>
    </row>
    <row r="898" spans="1:12" x14ac:dyDescent="0.25">
      <c r="A898" s="10" t="s">
        <v>3081</v>
      </c>
      <c r="B898" s="10" t="s">
        <v>3082</v>
      </c>
      <c r="C898" s="10" t="s">
        <v>2931</v>
      </c>
      <c r="D898" s="10" t="s">
        <v>26</v>
      </c>
      <c r="E898" s="99">
        <v>2019</v>
      </c>
      <c r="F898" s="10" t="s">
        <v>3079</v>
      </c>
      <c r="G898" s="13">
        <v>0</v>
      </c>
      <c r="H898" s="18">
        <f t="shared" si="26"/>
        <v>0</v>
      </c>
      <c r="I898" s="18">
        <f t="shared" si="27"/>
        <v>0</v>
      </c>
      <c r="J898" s="10" t="s">
        <v>3083</v>
      </c>
      <c r="K898" s="10"/>
      <c r="L898" s="10" t="s">
        <v>18</v>
      </c>
    </row>
    <row r="899" spans="1:12" x14ac:dyDescent="0.25">
      <c r="A899" s="10" t="s">
        <v>3084</v>
      </c>
      <c r="B899" s="10" t="s">
        <v>3085</v>
      </c>
      <c r="C899" s="10" t="s">
        <v>2931</v>
      </c>
      <c r="D899" s="10" t="s">
        <v>26</v>
      </c>
      <c r="E899" s="99">
        <v>2019</v>
      </c>
      <c r="F899" s="10" t="s">
        <v>3079</v>
      </c>
      <c r="G899" s="13">
        <v>0</v>
      </c>
      <c r="H899" s="18">
        <f t="shared" si="26"/>
        <v>0</v>
      </c>
      <c r="I899" s="18">
        <f t="shared" si="27"/>
        <v>0</v>
      </c>
      <c r="J899" s="10" t="s">
        <v>3086</v>
      </c>
      <c r="K899" s="10"/>
      <c r="L899" s="10" t="s">
        <v>18</v>
      </c>
    </row>
    <row r="900" spans="1:12" x14ac:dyDescent="0.25">
      <c r="A900" s="10" t="s">
        <v>3087</v>
      </c>
      <c r="B900" s="10" t="s">
        <v>3088</v>
      </c>
      <c r="C900" s="10" t="s">
        <v>2931</v>
      </c>
      <c r="D900" s="10" t="s">
        <v>26</v>
      </c>
      <c r="E900" s="99">
        <v>2019</v>
      </c>
      <c r="F900" s="10" t="s">
        <v>3079</v>
      </c>
      <c r="G900" s="13">
        <v>0</v>
      </c>
      <c r="H900" s="18">
        <f t="shared" si="26"/>
        <v>0</v>
      </c>
      <c r="I900" s="18">
        <f t="shared" si="27"/>
        <v>0</v>
      </c>
      <c r="J900" s="10" t="s">
        <v>3089</v>
      </c>
      <c r="K900" s="10"/>
      <c r="L900" s="10" t="s">
        <v>18</v>
      </c>
    </row>
    <row r="901" spans="1:12" x14ac:dyDescent="0.25">
      <c r="A901" s="10" t="s">
        <v>3090</v>
      </c>
      <c r="B901" s="10" t="s">
        <v>3091</v>
      </c>
      <c r="C901" s="10" t="s">
        <v>2931</v>
      </c>
      <c r="D901" s="10" t="s">
        <v>27</v>
      </c>
      <c r="E901" s="99">
        <v>2019</v>
      </c>
      <c r="F901" s="10" t="s">
        <v>3092</v>
      </c>
      <c r="G901" s="13">
        <v>0</v>
      </c>
      <c r="H901" s="18">
        <f t="shared" si="26"/>
        <v>0</v>
      </c>
      <c r="I901" s="18">
        <f t="shared" si="27"/>
        <v>0</v>
      </c>
      <c r="J901" s="10" t="s">
        <v>3093</v>
      </c>
      <c r="K901" s="10"/>
      <c r="L901" s="10" t="s">
        <v>18</v>
      </c>
    </row>
    <row r="902" spans="1:12" x14ac:dyDescent="0.25">
      <c r="A902" s="10" t="s">
        <v>3094</v>
      </c>
      <c r="B902" s="10" t="s">
        <v>3095</v>
      </c>
      <c r="C902" s="10" t="s">
        <v>2931</v>
      </c>
      <c r="D902" s="10" t="s">
        <v>27</v>
      </c>
      <c r="E902" s="99">
        <v>2019</v>
      </c>
      <c r="F902" s="10" t="s">
        <v>3096</v>
      </c>
      <c r="G902" s="13">
        <v>0</v>
      </c>
      <c r="H902" s="18">
        <f t="shared" ref="H902:H942" si="28">IF(G902&gt;4,1,0)</f>
        <v>0</v>
      </c>
      <c r="I902" s="18">
        <f t="shared" ref="I902:I942" si="29">IF(G902&gt;29,1,0)</f>
        <v>0</v>
      </c>
      <c r="J902" s="10" t="s">
        <v>3097</v>
      </c>
      <c r="K902" s="10"/>
      <c r="L902" s="10" t="s">
        <v>18</v>
      </c>
    </row>
    <row r="903" spans="1:12" x14ac:dyDescent="0.25">
      <c r="A903" s="10" t="s">
        <v>3098</v>
      </c>
      <c r="B903" s="10" t="s">
        <v>3045</v>
      </c>
      <c r="C903" s="10" t="s">
        <v>2931</v>
      </c>
      <c r="D903" s="10" t="s">
        <v>3099</v>
      </c>
      <c r="E903" s="99">
        <v>2019</v>
      </c>
      <c r="F903" s="10" t="s">
        <v>3100</v>
      </c>
      <c r="G903" s="13">
        <v>12</v>
      </c>
      <c r="H903" s="18">
        <f t="shared" si="28"/>
        <v>1</v>
      </c>
      <c r="I903" s="18">
        <f t="shared" si="29"/>
        <v>0</v>
      </c>
      <c r="J903" s="10" t="s">
        <v>3101</v>
      </c>
      <c r="K903" s="10"/>
      <c r="L903" s="10" t="s">
        <v>3025</v>
      </c>
    </row>
    <row r="904" spans="1:12" x14ac:dyDescent="0.25">
      <c r="A904" s="10" t="s">
        <v>3102</v>
      </c>
      <c r="B904" s="10" t="s">
        <v>3103</v>
      </c>
      <c r="C904" s="10" t="s">
        <v>2931</v>
      </c>
      <c r="D904" s="10" t="s">
        <v>3104</v>
      </c>
      <c r="E904" s="99" t="s">
        <v>2694</v>
      </c>
      <c r="F904" s="10" t="s">
        <v>3105</v>
      </c>
      <c r="G904" s="13">
        <v>0</v>
      </c>
      <c r="H904" s="18">
        <f t="shared" si="28"/>
        <v>0</v>
      </c>
      <c r="I904" s="18">
        <f t="shared" si="29"/>
        <v>0</v>
      </c>
      <c r="J904" s="10" t="s">
        <v>3106</v>
      </c>
      <c r="K904" s="10"/>
      <c r="L904" s="10" t="s">
        <v>14</v>
      </c>
    </row>
    <row r="905" spans="1:12" x14ac:dyDescent="0.25">
      <c r="A905" s="10" t="s">
        <v>3107</v>
      </c>
      <c r="B905" s="10" t="s">
        <v>3108</v>
      </c>
      <c r="C905" s="10" t="s">
        <v>2931</v>
      </c>
      <c r="D905" s="10" t="s">
        <v>3109</v>
      </c>
      <c r="E905" s="99">
        <v>2019</v>
      </c>
      <c r="F905" s="10" t="s">
        <v>3110</v>
      </c>
      <c r="G905" s="13">
        <v>11</v>
      </c>
      <c r="H905" s="18">
        <f t="shared" si="28"/>
        <v>1</v>
      </c>
      <c r="I905" s="18">
        <f t="shared" si="29"/>
        <v>0</v>
      </c>
      <c r="J905" s="10" t="s">
        <v>3111</v>
      </c>
      <c r="K905" s="10"/>
      <c r="L905" s="10" t="s">
        <v>13</v>
      </c>
    </row>
    <row r="906" spans="1:12" x14ac:dyDescent="0.25">
      <c r="A906" s="10" t="s">
        <v>3112</v>
      </c>
      <c r="B906" s="10" t="s">
        <v>3113</v>
      </c>
      <c r="C906" s="10" t="s">
        <v>2931</v>
      </c>
      <c r="D906" s="10" t="s">
        <v>3114</v>
      </c>
      <c r="E906" s="99">
        <v>2019</v>
      </c>
      <c r="F906" s="10" t="s">
        <v>3115</v>
      </c>
      <c r="G906" s="13">
        <v>2</v>
      </c>
      <c r="H906" s="18">
        <f t="shared" si="28"/>
        <v>0</v>
      </c>
      <c r="I906" s="18">
        <f t="shared" si="29"/>
        <v>0</v>
      </c>
      <c r="J906" s="10" t="s">
        <v>3116</v>
      </c>
      <c r="K906" s="10"/>
      <c r="L906" s="10" t="s">
        <v>14</v>
      </c>
    </row>
    <row r="907" spans="1:12" x14ac:dyDescent="0.25">
      <c r="A907" s="10" t="s">
        <v>3117</v>
      </c>
      <c r="B907" s="10" t="s">
        <v>3118</v>
      </c>
      <c r="C907" s="10" t="s">
        <v>2931</v>
      </c>
      <c r="D907" s="10" t="s">
        <v>3119</v>
      </c>
      <c r="E907" s="99">
        <v>2019</v>
      </c>
      <c r="F907" s="10" t="s">
        <v>3120</v>
      </c>
      <c r="G907" s="13">
        <v>12</v>
      </c>
      <c r="H907" s="18">
        <f t="shared" si="28"/>
        <v>1</v>
      </c>
      <c r="I907" s="18">
        <f t="shared" si="29"/>
        <v>0</v>
      </c>
      <c r="J907" s="10" t="s">
        <v>3121</v>
      </c>
      <c r="K907" s="10"/>
      <c r="L907" s="10" t="s">
        <v>3025</v>
      </c>
    </row>
    <row r="908" spans="1:12" x14ac:dyDescent="0.25">
      <c r="A908" s="10" t="s">
        <v>3122</v>
      </c>
      <c r="B908" s="10" t="s">
        <v>3118</v>
      </c>
      <c r="C908" s="10" t="s">
        <v>2931</v>
      </c>
      <c r="D908" s="10" t="s">
        <v>3123</v>
      </c>
      <c r="E908" s="99">
        <v>2019</v>
      </c>
      <c r="F908" s="10" t="s">
        <v>3124</v>
      </c>
      <c r="G908" s="13">
        <v>17</v>
      </c>
      <c r="H908" s="18">
        <f t="shared" si="28"/>
        <v>1</v>
      </c>
      <c r="I908" s="18">
        <f t="shared" si="29"/>
        <v>0</v>
      </c>
      <c r="J908" s="10" t="s">
        <v>3125</v>
      </c>
      <c r="K908" s="10"/>
      <c r="L908" s="10" t="s">
        <v>3025</v>
      </c>
    </row>
    <row r="909" spans="1:12" x14ac:dyDescent="0.25">
      <c r="A909" s="10" t="s">
        <v>3126</v>
      </c>
      <c r="B909" s="10" t="s">
        <v>3118</v>
      </c>
      <c r="C909" s="10" t="s">
        <v>2931</v>
      </c>
      <c r="D909" s="10" t="s">
        <v>3127</v>
      </c>
      <c r="E909" s="99">
        <v>2019</v>
      </c>
      <c r="F909" s="10" t="s">
        <v>28</v>
      </c>
      <c r="G909" s="13">
        <v>22</v>
      </c>
      <c r="H909" s="18">
        <f t="shared" si="28"/>
        <v>1</v>
      </c>
      <c r="I909" s="18">
        <f t="shared" si="29"/>
        <v>0</v>
      </c>
      <c r="J909" s="10" t="s">
        <v>3128</v>
      </c>
      <c r="K909" s="10"/>
      <c r="L909" s="10" t="s">
        <v>3025</v>
      </c>
    </row>
    <row r="910" spans="1:12" x14ac:dyDescent="0.25">
      <c r="A910" s="10" t="s">
        <v>3129</v>
      </c>
      <c r="B910" s="10" t="s">
        <v>3130</v>
      </c>
      <c r="C910" s="10" t="s">
        <v>2931</v>
      </c>
      <c r="D910" s="10" t="s">
        <v>3131</v>
      </c>
      <c r="E910" s="99">
        <v>2017</v>
      </c>
      <c r="F910" s="10" t="s">
        <v>3132</v>
      </c>
      <c r="G910" s="13">
        <v>13</v>
      </c>
      <c r="H910" s="18">
        <f t="shared" si="28"/>
        <v>1</v>
      </c>
      <c r="I910" s="18">
        <f t="shared" si="29"/>
        <v>0</v>
      </c>
      <c r="J910" s="10" t="s">
        <v>3133</v>
      </c>
      <c r="K910" s="10"/>
      <c r="L910" s="10" t="s">
        <v>18</v>
      </c>
    </row>
    <row r="911" spans="1:12" x14ac:dyDescent="0.25">
      <c r="A911" s="10" t="s">
        <v>3134</v>
      </c>
      <c r="B911" s="10" t="s">
        <v>3135</v>
      </c>
      <c r="C911" s="10" t="s">
        <v>2931</v>
      </c>
      <c r="D911" s="10" t="s">
        <v>3136</v>
      </c>
      <c r="E911" s="99">
        <v>2017</v>
      </c>
      <c r="F911" s="10" t="s">
        <v>3137</v>
      </c>
      <c r="G911" s="13">
        <v>0</v>
      </c>
      <c r="H911" s="18">
        <f t="shared" si="28"/>
        <v>0</v>
      </c>
      <c r="I911" s="18">
        <f t="shared" si="29"/>
        <v>0</v>
      </c>
      <c r="J911" s="10" t="s">
        <v>3138</v>
      </c>
      <c r="K911" s="10"/>
      <c r="L911" s="10" t="s">
        <v>14</v>
      </c>
    </row>
    <row r="912" spans="1:12" x14ac:dyDescent="0.25">
      <c r="A912" s="10" t="s">
        <v>3139</v>
      </c>
      <c r="B912" s="10" t="s">
        <v>3140</v>
      </c>
      <c r="C912" s="10" t="s">
        <v>2931</v>
      </c>
      <c r="D912" s="10" t="s">
        <v>3141</v>
      </c>
      <c r="E912" s="99">
        <v>2017</v>
      </c>
      <c r="F912" s="10" t="s">
        <v>3137</v>
      </c>
      <c r="G912" s="13">
        <v>0</v>
      </c>
      <c r="H912" s="18">
        <f t="shared" si="28"/>
        <v>0</v>
      </c>
      <c r="I912" s="18">
        <f t="shared" si="29"/>
        <v>0</v>
      </c>
      <c r="J912" s="10" t="s">
        <v>3138</v>
      </c>
      <c r="K912" s="10"/>
      <c r="L912" s="10" t="s">
        <v>14</v>
      </c>
    </row>
    <row r="913" spans="1:12" x14ac:dyDescent="0.25">
      <c r="A913" s="10" t="s">
        <v>3142</v>
      </c>
      <c r="B913" s="10" t="s">
        <v>3140</v>
      </c>
      <c r="C913" s="10" t="s">
        <v>2931</v>
      </c>
      <c r="D913" s="10" t="s">
        <v>3141</v>
      </c>
      <c r="E913" s="99">
        <v>2017</v>
      </c>
      <c r="F913" s="10" t="s">
        <v>3137</v>
      </c>
      <c r="G913" s="13">
        <v>0</v>
      </c>
      <c r="H913" s="18">
        <f t="shared" si="28"/>
        <v>0</v>
      </c>
      <c r="I913" s="18">
        <f t="shared" si="29"/>
        <v>0</v>
      </c>
      <c r="J913" s="10" t="s">
        <v>3138</v>
      </c>
      <c r="K913" s="10"/>
      <c r="L913" s="10" t="s">
        <v>14</v>
      </c>
    </row>
    <row r="914" spans="1:12" x14ac:dyDescent="0.25">
      <c r="A914" s="10" t="s">
        <v>3143</v>
      </c>
      <c r="B914" s="10" t="s">
        <v>3144</v>
      </c>
      <c r="C914" s="10" t="s">
        <v>2931</v>
      </c>
      <c r="D914" s="10" t="s">
        <v>3136</v>
      </c>
      <c r="E914" s="99">
        <v>2017</v>
      </c>
      <c r="F914" s="10" t="s">
        <v>3137</v>
      </c>
      <c r="G914" s="13">
        <v>0</v>
      </c>
      <c r="H914" s="18">
        <f t="shared" si="28"/>
        <v>0</v>
      </c>
      <c r="I914" s="18">
        <f t="shared" si="29"/>
        <v>0</v>
      </c>
      <c r="J914" s="10" t="s">
        <v>3138</v>
      </c>
      <c r="K914" s="10"/>
      <c r="L914" s="10" t="s">
        <v>14</v>
      </c>
    </row>
    <row r="915" spans="1:12" x14ac:dyDescent="0.25">
      <c r="A915" s="10" t="s">
        <v>3145</v>
      </c>
      <c r="B915" s="10" t="s">
        <v>3146</v>
      </c>
      <c r="C915" s="10" t="s">
        <v>2931</v>
      </c>
      <c r="D915" s="10" t="s">
        <v>3136</v>
      </c>
      <c r="E915" s="99">
        <v>2017</v>
      </c>
      <c r="F915" s="10" t="s">
        <v>3137</v>
      </c>
      <c r="G915" s="13">
        <v>0</v>
      </c>
      <c r="H915" s="18">
        <f t="shared" si="28"/>
        <v>0</v>
      </c>
      <c r="I915" s="18">
        <f t="shared" si="29"/>
        <v>0</v>
      </c>
      <c r="J915" s="10" t="s">
        <v>3147</v>
      </c>
      <c r="K915" s="10"/>
      <c r="L915" s="10" t="s">
        <v>14</v>
      </c>
    </row>
    <row r="916" spans="1:12" x14ac:dyDescent="0.25">
      <c r="A916" s="10" t="s">
        <v>3148</v>
      </c>
      <c r="B916" s="10" t="s">
        <v>3095</v>
      </c>
      <c r="C916" s="10" t="s">
        <v>2931</v>
      </c>
      <c r="D916" s="10" t="s">
        <v>3136</v>
      </c>
      <c r="E916" s="99">
        <v>2017</v>
      </c>
      <c r="F916" s="10" t="s">
        <v>3137</v>
      </c>
      <c r="G916" s="13">
        <v>0</v>
      </c>
      <c r="H916" s="18">
        <f t="shared" si="28"/>
        <v>0</v>
      </c>
      <c r="I916" s="18">
        <f t="shared" si="29"/>
        <v>0</v>
      </c>
      <c r="J916" s="10" t="s">
        <v>3149</v>
      </c>
      <c r="K916" s="10"/>
      <c r="L916" s="10" t="s">
        <v>14</v>
      </c>
    </row>
    <row r="917" spans="1:12" x14ac:dyDescent="0.25">
      <c r="A917" s="10" t="s">
        <v>3150</v>
      </c>
      <c r="B917" s="10" t="s">
        <v>3151</v>
      </c>
      <c r="C917" s="10" t="s">
        <v>2931</v>
      </c>
      <c r="D917" s="10" t="s">
        <v>3136</v>
      </c>
      <c r="E917" s="99">
        <v>2017</v>
      </c>
      <c r="F917" s="10" t="s">
        <v>3137</v>
      </c>
      <c r="G917" s="13">
        <v>0</v>
      </c>
      <c r="H917" s="18">
        <f t="shared" si="28"/>
        <v>0</v>
      </c>
      <c r="I917" s="18">
        <f t="shared" si="29"/>
        <v>0</v>
      </c>
      <c r="J917" s="10" t="s">
        <v>3152</v>
      </c>
      <c r="K917" s="10"/>
      <c r="L917" s="10" t="s">
        <v>14</v>
      </c>
    </row>
    <row r="918" spans="1:12" x14ac:dyDescent="0.25">
      <c r="A918" s="10" t="s">
        <v>3153</v>
      </c>
      <c r="B918" s="10" t="s">
        <v>3154</v>
      </c>
      <c r="C918" s="10" t="s">
        <v>2931</v>
      </c>
      <c r="D918" s="10" t="s">
        <v>3155</v>
      </c>
      <c r="E918" s="99">
        <v>2017</v>
      </c>
      <c r="F918" s="10" t="s">
        <v>3156</v>
      </c>
      <c r="G918" s="13">
        <v>0</v>
      </c>
      <c r="H918" s="18">
        <f t="shared" si="28"/>
        <v>0</v>
      </c>
      <c r="I918" s="18">
        <f t="shared" si="29"/>
        <v>0</v>
      </c>
      <c r="J918" s="10" t="s">
        <v>3157</v>
      </c>
      <c r="K918" s="10"/>
      <c r="L918" s="10" t="s">
        <v>14</v>
      </c>
    </row>
    <row r="919" spans="1:12" x14ac:dyDescent="0.25">
      <c r="A919" s="10" t="s">
        <v>3158</v>
      </c>
      <c r="B919" s="10" t="s">
        <v>3159</v>
      </c>
      <c r="C919" s="10" t="s">
        <v>2931</v>
      </c>
      <c r="D919" s="10" t="s">
        <v>3136</v>
      </c>
      <c r="E919" s="99">
        <v>2017</v>
      </c>
      <c r="F919" s="10" t="s">
        <v>3137</v>
      </c>
      <c r="G919" s="13">
        <v>0</v>
      </c>
      <c r="H919" s="18">
        <f t="shared" si="28"/>
        <v>0</v>
      </c>
      <c r="I919" s="18">
        <f t="shared" si="29"/>
        <v>0</v>
      </c>
      <c r="J919" s="10" t="s">
        <v>3160</v>
      </c>
      <c r="K919" s="10"/>
      <c r="L919" s="10" t="s">
        <v>14</v>
      </c>
    </row>
    <row r="920" spans="1:12" x14ac:dyDescent="0.25">
      <c r="A920" s="10" t="s">
        <v>3161</v>
      </c>
      <c r="B920" s="10" t="s">
        <v>3162</v>
      </c>
      <c r="C920" s="10" t="s">
        <v>2931</v>
      </c>
      <c r="D920" s="10" t="s">
        <v>3163</v>
      </c>
      <c r="E920" s="99">
        <v>2017</v>
      </c>
      <c r="F920" s="10" t="s">
        <v>3164</v>
      </c>
      <c r="G920" s="13">
        <v>0</v>
      </c>
      <c r="H920" s="18">
        <f t="shared" si="28"/>
        <v>0</v>
      </c>
      <c r="I920" s="18">
        <f t="shared" si="29"/>
        <v>0</v>
      </c>
      <c r="J920" s="10" t="s">
        <v>3165</v>
      </c>
      <c r="K920" s="10"/>
      <c r="L920" s="10" t="s">
        <v>18</v>
      </c>
    </row>
    <row r="921" spans="1:12" x14ac:dyDescent="0.25">
      <c r="A921" s="10" t="s">
        <v>3166</v>
      </c>
      <c r="B921" s="10" t="s">
        <v>3167</v>
      </c>
      <c r="C921" s="10" t="s">
        <v>2931</v>
      </c>
      <c r="D921" s="10" t="s">
        <v>3168</v>
      </c>
      <c r="E921" s="98">
        <v>2018</v>
      </c>
      <c r="F921" s="10" t="s">
        <v>3169</v>
      </c>
      <c r="G921" s="13">
        <v>2</v>
      </c>
      <c r="H921" s="18">
        <f t="shared" si="28"/>
        <v>0</v>
      </c>
      <c r="I921" s="18">
        <f t="shared" si="29"/>
        <v>0</v>
      </c>
      <c r="J921" s="10" t="s">
        <v>3170</v>
      </c>
      <c r="K921" s="10"/>
      <c r="L921" s="10" t="s">
        <v>14</v>
      </c>
    </row>
    <row r="922" spans="1:12" x14ac:dyDescent="0.25">
      <c r="A922" s="10" t="s">
        <v>3171</v>
      </c>
      <c r="B922" s="10" t="s">
        <v>3172</v>
      </c>
      <c r="C922" s="10" t="s">
        <v>2931</v>
      </c>
      <c r="D922" s="10" t="s">
        <v>3173</v>
      </c>
      <c r="E922" s="98">
        <v>2018</v>
      </c>
      <c r="F922" s="10" t="s">
        <v>25</v>
      </c>
      <c r="G922" s="13">
        <v>0</v>
      </c>
      <c r="H922" s="18">
        <f t="shared" si="28"/>
        <v>0</v>
      </c>
      <c r="I922" s="18">
        <f t="shared" si="29"/>
        <v>0</v>
      </c>
      <c r="J922" s="10" t="s">
        <v>3174</v>
      </c>
      <c r="K922" s="10"/>
      <c r="L922" s="10" t="s">
        <v>14</v>
      </c>
    </row>
    <row r="923" spans="1:12" x14ac:dyDescent="0.25">
      <c r="A923" s="10" t="s">
        <v>3175</v>
      </c>
      <c r="B923" s="10" t="s">
        <v>3167</v>
      </c>
      <c r="C923" s="10" t="s">
        <v>2931</v>
      </c>
      <c r="D923" s="10" t="s">
        <v>3011</v>
      </c>
      <c r="E923" s="98">
        <v>2018</v>
      </c>
      <c r="F923" s="10" t="s">
        <v>3176</v>
      </c>
      <c r="G923" s="13">
        <v>0</v>
      </c>
      <c r="H923" s="18">
        <f t="shared" si="28"/>
        <v>0</v>
      </c>
      <c r="I923" s="18">
        <f t="shared" si="29"/>
        <v>0</v>
      </c>
      <c r="J923" s="10" t="s">
        <v>3177</v>
      </c>
      <c r="K923" s="10"/>
      <c r="L923" s="10" t="s">
        <v>14</v>
      </c>
    </row>
    <row r="924" spans="1:12" x14ac:dyDescent="0.25">
      <c r="A924" s="10" t="s">
        <v>3178</v>
      </c>
      <c r="B924" s="10" t="s">
        <v>3179</v>
      </c>
      <c r="C924" s="10" t="s">
        <v>2931</v>
      </c>
      <c r="D924" s="10" t="s">
        <v>3180</v>
      </c>
      <c r="E924" s="98">
        <v>2018</v>
      </c>
      <c r="F924" s="10" t="s">
        <v>3181</v>
      </c>
      <c r="G924" s="13">
        <v>0</v>
      </c>
      <c r="H924" s="18">
        <f t="shared" si="28"/>
        <v>0</v>
      </c>
      <c r="I924" s="18">
        <f t="shared" si="29"/>
        <v>0</v>
      </c>
      <c r="J924" s="10" t="s">
        <v>3182</v>
      </c>
      <c r="K924" s="10"/>
      <c r="L924" s="10" t="s">
        <v>14</v>
      </c>
    </row>
    <row r="925" spans="1:12" x14ac:dyDescent="0.25">
      <c r="A925" s="10" t="s">
        <v>3183</v>
      </c>
      <c r="B925" s="10" t="s">
        <v>3184</v>
      </c>
      <c r="C925" s="10" t="s">
        <v>2931</v>
      </c>
      <c r="D925" s="10" t="s">
        <v>3185</v>
      </c>
      <c r="E925" s="98">
        <v>2018</v>
      </c>
      <c r="F925" s="10" t="s">
        <v>3186</v>
      </c>
      <c r="G925" s="13">
        <v>0</v>
      </c>
      <c r="H925" s="18">
        <f t="shared" si="28"/>
        <v>0</v>
      </c>
      <c r="I925" s="18">
        <f t="shared" si="29"/>
        <v>0</v>
      </c>
      <c r="J925" s="10" t="s">
        <v>3187</v>
      </c>
      <c r="K925" s="10"/>
      <c r="L925" s="10" t="s">
        <v>18</v>
      </c>
    </row>
    <row r="926" spans="1:12" x14ac:dyDescent="0.25">
      <c r="A926" s="10" t="s">
        <v>3188</v>
      </c>
      <c r="B926" s="10" t="s">
        <v>3189</v>
      </c>
      <c r="C926" s="10" t="s">
        <v>2931</v>
      </c>
      <c r="D926" s="10" t="s">
        <v>3190</v>
      </c>
      <c r="E926" s="98">
        <v>2018</v>
      </c>
      <c r="F926" s="10" t="s">
        <v>3191</v>
      </c>
      <c r="G926" s="13">
        <v>0</v>
      </c>
      <c r="H926" s="18">
        <f t="shared" si="28"/>
        <v>0</v>
      </c>
      <c r="I926" s="18">
        <f t="shared" si="29"/>
        <v>0</v>
      </c>
      <c r="J926" s="10" t="s">
        <v>3192</v>
      </c>
      <c r="K926" s="10"/>
      <c r="L926" s="10" t="s">
        <v>14</v>
      </c>
    </row>
    <row r="927" spans="1:12" x14ac:dyDescent="0.25">
      <c r="A927" s="10" t="s">
        <v>3193</v>
      </c>
      <c r="B927" s="10" t="s">
        <v>3103</v>
      </c>
      <c r="C927" s="10" t="s">
        <v>2931</v>
      </c>
      <c r="D927" s="10" t="s">
        <v>29</v>
      </c>
      <c r="E927" s="98">
        <v>2018</v>
      </c>
      <c r="F927" s="10" t="s">
        <v>2933</v>
      </c>
      <c r="G927" s="13">
        <v>0</v>
      </c>
      <c r="H927" s="18">
        <f t="shared" si="28"/>
        <v>0</v>
      </c>
      <c r="I927" s="18">
        <f t="shared" si="29"/>
        <v>0</v>
      </c>
      <c r="J927" s="10" t="s">
        <v>3194</v>
      </c>
      <c r="K927" s="10"/>
      <c r="L927" s="10" t="s">
        <v>14</v>
      </c>
    </row>
    <row r="928" spans="1:12" x14ac:dyDescent="0.25">
      <c r="A928" s="10" t="s">
        <v>3195</v>
      </c>
      <c r="B928" s="10" t="s">
        <v>3144</v>
      </c>
      <c r="C928" s="10" t="s">
        <v>2931</v>
      </c>
      <c r="D928" s="10" t="s">
        <v>3196</v>
      </c>
      <c r="E928" s="99">
        <v>2017</v>
      </c>
      <c r="F928" s="10" t="s">
        <v>3197</v>
      </c>
      <c r="G928" s="13">
        <v>1</v>
      </c>
      <c r="H928" s="18">
        <f t="shared" si="28"/>
        <v>0</v>
      </c>
      <c r="I928" s="18">
        <f t="shared" si="29"/>
        <v>0</v>
      </c>
      <c r="J928" s="10" t="s">
        <v>3198</v>
      </c>
      <c r="K928" s="10"/>
      <c r="L928" s="10" t="s">
        <v>14</v>
      </c>
    </row>
    <row r="929" spans="1:12" x14ac:dyDescent="0.25">
      <c r="A929" s="10" t="s">
        <v>3199</v>
      </c>
      <c r="B929" s="10" t="s">
        <v>3200</v>
      </c>
      <c r="C929" s="10" t="s">
        <v>2931</v>
      </c>
      <c r="D929" s="10" t="s">
        <v>3201</v>
      </c>
      <c r="E929" s="99">
        <v>2016</v>
      </c>
      <c r="F929" s="10" t="s">
        <v>3202</v>
      </c>
      <c r="G929" s="13">
        <v>0</v>
      </c>
      <c r="H929" s="18">
        <f t="shared" si="28"/>
        <v>0</v>
      </c>
      <c r="I929" s="18">
        <f t="shared" si="29"/>
        <v>0</v>
      </c>
      <c r="J929" s="10" t="s">
        <v>3203</v>
      </c>
      <c r="K929" s="10"/>
      <c r="L929" s="10" t="s">
        <v>14</v>
      </c>
    </row>
    <row r="930" spans="1:12" x14ac:dyDescent="0.25">
      <c r="A930" s="10" t="s">
        <v>3204</v>
      </c>
      <c r="B930" s="10" t="s">
        <v>3200</v>
      </c>
      <c r="C930" s="10" t="s">
        <v>2931</v>
      </c>
      <c r="D930" s="10" t="s">
        <v>3205</v>
      </c>
      <c r="E930" s="99">
        <v>2016</v>
      </c>
      <c r="F930" s="10" t="s">
        <v>3206</v>
      </c>
      <c r="G930" s="13">
        <v>0</v>
      </c>
      <c r="H930" s="18">
        <f t="shared" si="28"/>
        <v>0</v>
      </c>
      <c r="I930" s="18">
        <f t="shared" si="29"/>
        <v>0</v>
      </c>
      <c r="J930" s="10" t="s">
        <v>3207</v>
      </c>
      <c r="K930" s="10"/>
      <c r="L930" s="10" t="s">
        <v>14</v>
      </c>
    </row>
    <row r="931" spans="1:12" x14ac:dyDescent="0.25">
      <c r="A931" s="10" t="s">
        <v>3208</v>
      </c>
      <c r="B931" s="10" t="s">
        <v>3200</v>
      </c>
      <c r="C931" s="10" t="s">
        <v>2931</v>
      </c>
      <c r="D931" s="10" t="s">
        <v>3201</v>
      </c>
      <c r="E931" s="99">
        <v>2016</v>
      </c>
      <c r="F931" s="10" t="s">
        <v>3209</v>
      </c>
      <c r="G931" s="13">
        <v>3</v>
      </c>
      <c r="H931" s="18">
        <f t="shared" si="28"/>
        <v>0</v>
      </c>
      <c r="I931" s="18">
        <f t="shared" si="29"/>
        <v>0</v>
      </c>
      <c r="J931" s="10" t="s">
        <v>3210</v>
      </c>
      <c r="K931" s="10"/>
      <c r="L931" s="10" t="s">
        <v>14</v>
      </c>
    </row>
    <row r="932" spans="1:12" x14ac:dyDescent="0.25">
      <c r="A932" s="10" t="s">
        <v>3211</v>
      </c>
      <c r="B932" s="10" t="s">
        <v>3212</v>
      </c>
      <c r="C932" s="10" t="s">
        <v>2931</v>
      </c>
      <c r="D932" s="10" t="s">
        <v>3213</v>
      </c>
      <c r="E932" s="99">
        <v>2016</v>
      </c>
      <c r="F932" s="10" t="s">
        <v>3214</v>
      </c>
      <c r="G932" s="13">
        <v>0</v>
      </c>
      <c r="H932" s="18">
        <f t="shared" si="28"/>
        <v>0</v>
      </c>
      <c r="I932" s="18">
        <f t="shared" si="29"/>
        <v>0</v>
      </c>
      <c r="J932" s="10" t="s">
        <v>3215</v>
      </c>
      <c r="K932" s="10"/>
      <c r="L932" s="10" t="s">
        <v>14</v>
      </c>
    </row>
    <row r="933" spans="1:12" x14ac:dyDescent="0.25">
      <c r="A933" s="10" t="s">
        <v>3216</v>
      </c>
      <c r="B933" s="10" t="s">
        <v>3217</v>
      </c>
      <c r="C933" s="10" t="s">
        <v>2931</v>
      </c>
      <c r="D933" s="10" t="s">
        <v>3205</v>
      </c>
      <c r="E933" s="99">
        <v>2016</v>
      </c>
      <c r="F933" s="10" t="s">
        <v>3218</v>
      </c>
      <c r="G933" s="13">
        <v>0</v>
      </c>
      <c r="H933" s="18">
        <f t="shared" si="28"/>
        <v>0</v>
      </c>
      <c r="I933" s="18">
        <f t="shared" si="29"/>
        <v>0</v>
      </c>
      <c r="J933" s="10" t="s">
        <v>3219</v>
      </c>
      <c r="K933" s="10"/>
      <c r="L933" s="10" t="s">
        <v>14</v>
      </c>
    </row>
    <row r="934" spans="1:12" x14ac:dyDescent="0.25">
      <c r="A934" s="10" t="s">
        <v>3220</v>
      </c>
      <c r="B934" s="10" t="s">
        <v>3221</v>
      </c>
      <c r="C934" s="10" t="s">
        <v>2931</v>
      </c>
      <c r="D934" s="10" t="s">
        <v>3222</v>
      </c>
      <c r="E934" s="99">
        <v>2016</v>
      </c>
      <c r="F934" s="10" t="s">
        <v>3214</v>
      </c>
      <c r="G934" s="13">
        <v>0</v>
      </c>
      <c r="H934" s="18">
        <f t="shared" si="28"/>
        <v>0</v>
      </c>
      <c r="I934" s="18">
        <f t="shared" si="29"/>
        <v>0</v>
      </c>
      <c r="J934" s="10" t="s">
        <v>3215</v>
      </c>
      <c r="K934" s="10"/>
      <c r="L934" s="10" t="s">
        <v>14</v>
      </c>
    </row>
    <row r="935" spans="1:12" x14ac:dyDescent="0.25">
      <c r="A935" s="10" t="s">
        <v>3223</v>
      </c>
      <c r="B935" s="10" t="s">
        <v>3224</v>
      </c>
      <c r="C935" s="10" t="s">
        <v>2931</v>
      </c>
      <c r="D935" s="10" t="s">
        <v>3225</v>
      </c>
      <c r="E935" s="99">
        <v>2016</v>
      </c>
      <c r="F935" s="10" t="s">
        <v>3226</v>
      </c>
      <c r="G935" s="13">
        <v>3</v>
      </c>
      <c r="H935" s="18">
        <f t="shared" si="28"/>
        <v>0</v>
      </c>
      <c r="I935" s="18">
        <f t="shared" si="29"/>
        <v>0</v>
      </c>
      <c r="J935" s="10" t="s">
        <v>3227</v>
      </c>
      <c r="K935" s="10" t="s">
        <v>3228</v>
      </c>
      <c r="L935" s="10" t="s">
        <v>14</v>
      </c>
    </row>
    <row r="936" spans="1:12" x14ac:dyDescent="0.25">
      <c r="A936" s="10" t="s">
        <v>3229</v>
      </c>
      <c r="B936" s="10" t="s">
        <v>3144</v>
      </c>
      <c r="C936" s="10" t="s">
        <v>2931</v>
      </c>
      <c r="D936" s="10" t="s">
        <v>3230</v>
      </c>
      <c r="E936" s="99">
        <v>2016</v>
      </c>
      <c r="F936" s="10" t="s">
        <v>3231</v>
      </c>
      <c r="G936" s="13">
        <v>22</v>
      </c>
      <c r="H936" s="18">
        <f t="shared" si="28"/>
        <v>1</v>
      </c>
      <c r="I936" s="18">
        <f t="shared" si="29"/>
        <v>0</v>
      </c>
      <c r="J936" s="10" t="s">
        <v>3232</v>
      </c>
      <c r="K936" s="10"/>
      <c r="L936" s="10" t="s">
        <v>13</v>
      </c>
    </row>
    <row r="937" spans="1:12" x14ac:dyDescent="0.25">
      <c r="A937" s="10" t="s">
        <v>3233</v>
      </c>
      <c r="B937" s="10" t="s">
        <v>3234</v>
      </c>
      <c r="C937" s="10" t="s">
        <v>2931</v>
      </c>
      <c r="D937" s="10" t="s">
        <v>3235</v>
      </c>
      <c r="E937" s="99">
        <v>2017</v>
      </c>
      <c r="F937" s="10" t="s">
        <v>3191</v>
      </c>
      <c r="G937" s="13">
        <v>8</v>
      </c>
      <c r="H937" s="18">
        <f t="shared" si="28"/>
        <v>1</v>
      </c>
      <c r="I937" s="18">
        <f t="shared" si="29"/>
        <v>0</v>
      </c>
      <c r="J937" s="10" t="s">
        <v>3236</v>
      </c>
      <c r="K937" s="10"/>
      <c r="L937" s="10" t="s">
        <v>18</v>
      </c>
    </row>
    <row r="938" spans="1:12" x14ac:dyDescent="0.25">
      <c r="A938" s="10" t="s">
        <v>3237</v>
      </c>
      <c r="B938" s="10" t="s">
        <v>3238</v>
      </c>
      <c r="C938" s="10" t="s">
        <v>2931</v>
      </c>
      <c r="D938" s="10" t="s">
        <v>3239</v>
      </c>
      <c r="E938" s="99">
        <v>2017</v>
      </c>
      <c r="F938" s="10" t="s">
        <v>3240</v>
      </c>
      <c r="G938" s="13">
        <v>4</v>
      </c>
      <c r="H938" s="18">
        <f t="shared" si="28"/>
        <v>0</v>
      </c>
      <c r="I938" s="18">
        <f t="shared" si="29"/>
        <v>0</v>
      </c>
      <c r="J938" s="10" t="s">
        <v>3241</v>
      </c>
      <c r="K938" s="10"/>
      <c r="L938" s="10" t="s">
        <v>14</v>
      </c>
    </row>
    <row r="939" spans="1:12" x14ac:dyDescent="0.25">
      <c r="A939" s="10" t="s">
        <v>3242</v>
      </c>
      <c r="B939" s="10" t="s">
        <v>3243</v>
      </c>
      <c r="C939" s="10" t="s">
        <v>2931</v>
      </c>
      <c r="D939" s="10" t="s">
        <v>3239</v>
      </c>
      <c r="E939" s="99">
        <v>2017</v>
      </c>
      <c r="F939" s="10" t="s">
        <v>3240</v>
      </c>
      <c r="G939" s="13">
        <v>0</v>
      </c>
      <c r="H939" s="18">
        <f t="shared" si="28"/>
        <v>0</v>
      </c>
      <c r="I939" s="18">
        <f t="shared" si="29"/>
        <v>0</v>
      </c>
      <c r="J939" s="10" t="s">
        <v>3244</v>
      </c>
      <c r="K939" s="10"/>
      <c r="L939" s="10" t="s">
        <v>14</v>
      </c>
    </row>
    <row r="940" spans="1:12" x14ac:dyDescent="0.25">
      <c r="A940" s="10" t="s">
        <v>3245</v>
      </c>
      <c r="B940" s="10" t="s">
        <v>3144</v>
      </c>
      <c r="C940" s="10" t="s">
        <v>2931</v>
      </c>
      <c r="D940" s="10" t="s">
        <v>3246</v>
      </c>
      <c r="E940" s="99">
        <v>2017</v>
      </c>
      <c r="F940" s="10">
        <v>22502114</v>
      </c>
      <c r="G940" s="13">
        <v>2</v>
      </c>
      <c r="H940" s="18">
        <f t="shared" si="28"/>
        <v>0</v>
      </c>
      <c r="I940" s="18">
        <f t="shared" si="29"/>
        <v>0</v>
      </c>
      <c r="J940" s="10" t="s">
        <v>3247</v>
      </c>
      <c r="K940" s="10"/>
      <c r="L940" s="10" t="s">
        <v>14</v>
      </c>
    </row>
    <row r="941" spans="1:12" x14ac:dyDescent="0.25">
      <c r="A941" s="10" t="s">
        <v>3248</v>
      </c>
      <c r="B941" s="10" t="s">
        <v>3249</v>
      </c>
      <c r="C941" s="10" t="s">
        <v>2931</v>
      </c>
      <c r="D941" s="10" t="s">
        <v>3250</v>
      </c>
      <c r="E941" s="99">
        <v>2017</v>
      </c>
      <c r="F941" s="10" t="s">
        <v>3251</v>
      </c>
      <c r="G941" s="13">
        <v>0</v>
      </c>
      <c r="H941" s="18">
        <f t="shared" si="28"/>
        <v>0</v>
      </c>
      <c r="I941" s="18">
        <f t="shared" si="29"/>
        <v>0</v>
      </c>
      <c r="J941" s="10" t="s">
        <v>3252</v>
      </c>
      <c r="K941" s="10"/>
      <c r="L941" s="10" t="s">
        <v>14</v>
      </c>
    </row>
    <row r="942" spans="1:12" x14ac:dyDescent="0.25">
      <c r="A942" s="10" t="s">
        <v>3253</v>
      </c>
      <c r="B942" s="10" t="s">
        <v>3254</v>
      </c>
      <c r="C942" s="10" t="s">
        <v>2931</v>
      </c>
      <c r="D942" s="10" t="s">
        <v>3255</v>
      </c>
      <c r="E942" s="99">
        <v>2017</v>
      </c>
      <c r="F942" s="10" t="s">
        <v>3256</v>
      </c>
      <c r="G942" s="13">
        <v>32</v>
      </c>
      <c r="H942" s="18">
        <f t="shared" si="28"/>
        <v>1</v>
      </c>
      <c r="I942" s="18">
        <f t="shared" si="29"/>
        <v>1</v>
      </c>
      <c r="J942" s="10" t="s">
        <v>3257</v>
      </c>
      <c r="K942" s="10"/>
      <c r="L942" s="10" t="s">
        <v>14</v>
      </c>
    </row>
    <row r="944" spans="1:12" x14ac:dyDescent="0.25">
      <c r="H944" s="102">
        <v>298</v>
      </c>
      <c r="I944" s="102">
        <v>61</v>
      </c>
    </row>
  </sheetData>
  <mergeCells count="2">
    <mergeCell ref="K479:K480"/>
    <mergeCell ref="L479:L480"/>
  </mergeCells>
  <hyperlinks>
    <hyperlink ref="J5" r:id="rId1"/>
    <hyperlink ref="J6" r:id="rId2"/>
    <hyperlink ref="J7" r:id="rId3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J19" r:id="rId15"/>
    <hyperlink ref="J20" r:id="rId16"/>
    <hyperlink ref="J21" r:id="rId17"/>
    <hyperlink ref="J22" r:id="rId18"/>
    <hyperlink ref="J23" r:id="rId19"/>
    <hyperlink ref="J24" r:id="rId20"/>
    <hyperlink ref="J25" r:id="rId21"/>
    <hyperlink ref="J26" r:id="rId22"/>
    <hyperlink ref="J27" r:id="rId23"/>
    <hyperlink ref="J28" r:id="rId24"/>
    <hyperlink ref="J29" r:id="rId25"/>
    <hyperlink ref="J30" r:id="rId26"/>
    <hyperlink ref="J31" r:id="rId27"/>
    <hyperlink ref="J32" r:id="rId28"/>
    <hyperlink ref="J33" r:id="rId29"/>
    <hyperlink ref="J34" r:id="rId30"/>
    <hyperlink ref="J35" r:id="rId31"/>
    <hyperlink ref="J36" r:id="rId32"/>
    <hyperlink ref="J37" r:id="rId33"/>
    <hyperlink ref="J38" r:id="rId34"/>
    <hyperlink ref="J39" r:id="rId35"/>
    <hyperlink ref="J40" r:id="rId36"/>
    <hyperlink ref="J41" r:id="rId37"/>
    <hyperlink ref="J42" r:id="rId38"/>
    <hyperlink ref="J43" r:id="rId39"/>
    <hyperlink ref="J44" r:id="rId40"/>
    <hyperlink ref="J45" r:id="rId41"/>
    <hyperlink ref="J46" r:id="rId42"/>
    <hyperlink ref="J47" r:id="rId43"/>
    <hyperlink ref="J48" r:id="rId44"/>
    <hyperlink ref="J49" r:id="rId45"/>
    <hyperlink ref="J50" r:id="rId46"/>
    <hyperlink ref="J51" r:id="rId47"/>
    <hyperlink ref="J52" r:id="rId48"/>
    <hyperlink ref="J53" r:id="rId49"/>
    <hyperlink ref="J54" r:id="rId50"/>
    <hyperlink ref="J55" r:id="rId51"/>
    <hyperlink ref="J56" r:id="rId52"/>
    <hyperlink ref="J57" r:id="rId53"/>
    <hyperlink ref="J58" r:id="rId54"/>
    <hyperlink ref="J59" r:id="rId55"/>
    <hyperlink ref="J60" r:id="rId56"/>
    <hyperlink ref="J61" r:id="rId57"/>
    <hyperlink ref="J62" r:id="rId58"/>
    <hyperlink ref="J63" r:id="rId59"/>
    <hyperlink ref="J64" r:id="rId60"/>
    <hyperlink ref="J65" r:id="rId61"/>
    <hyperlink ref="J66" r:id="rId62"/>
    <hyperlink ref="J67" r:id="rId63"/>
    <hyperlink ref="J68" r:id="rId64"/>
    <hyperlink ref="J69" r:id="rId65"/>
    <hyperlink ref="J70" r:id="rId66"/>
    <hyperlink ref="J71" r:id="rId67"/>
    <hyperlink ref="J72" r:id="rId68"/>
    <hyperlink ref="J73" r:id="rId69"/>
    <hyperlink ref="J74" r:id="rId70"/>
    <hyperlink ref="J75" r:id="rId71"/>
    <hyperlink ref="J76" r:id="rId72"/>
    <hyperlink ref="J77" r:id="rId73"/>
    <hyperlink ref="J78" r:id="rId74"/>
    <hyperlink ref="J79" r:id="rId75"/>
    <hyperlink ref="J80" r:id="rId76"/>
    <hyperlink ref="J81" r:id="rId77"/>
    <hyperlink ref="J82" r:id="rId78"/>
    <hyperlink ref="J83" r:id="rId79"/>
    <hyperlink ref="J84" r:id="rId80"/>
    <hyperlink ref="J85" r:id="rId81"/>
    <hyperlink ref="J86" r:id="rId82"/>
    <hyperlink ref="J87" r:id="rId83"/>
    <hyperlink ref="J88" r:id="rId84"/>
    <hyperlink ref="J89" r:id="rId85"/>
    <hyperlink ref="J90" r:id="rId86"/>
    <hyperlink ref="J91" r:id="rId87"/>
    <hyperlink ref="J92" r:id="rId88"/>
    <hyperlink ref="J93" r:id="rId89"/>
    <hyperlink ref="J94" r:id="rId90"/>
    <hyperlink ref="J95" r:id="rId91"/>
    <hyperlink ref="J96" r:id="rId92"/>
    <hyperlink ref="J97" r:id="rId93"/>
    <hyperlink ref="J98" r:id="rId94"/>
    <hyperlink ref="J99" r:id="rId95"/>
    <hyperlink ref="J100" r:id="rId96"/>
    <hyperlink ref="J101" r:id="rId97"/>
    <hyperlink ref="J142" r:id="rId98" display="https://www.sciencedirect.com/science/article/abs/pii/S0196890420308992"/>
    <hyperlink ref="J143" r:id="rId99" display="https://www.tandfonline.com/doi/full/10.1080/01430750.2020.1736153"/>
    <hyperlink ref="J144" r:id="rId100" display="https://www.tandfonline.com/doi/full/10.1080/19397038.2019.1674942"/>
    <hyperlink ref="D145" r:id="rId101" display="https://link.springer.com/bookseries/8767"/>
    <hyperlink ref="J145" r:id="rId102"/>
    <hyperlink ref="J146" r:id="rId103" display="https://iaeme.com/MasterAdmin/Journal_uploads/IJMET/VOLUME_9_ISSUE_13/IJMET_09_13_072.pdf"/>
    <hyperlink ref="J147" r:id="rId104"/>
    <hyperlink ref="J148" r:id="rId105" display="https://www.ijrte.org/wp-content/uploads/papers/v8i1S2/A00170581S219.pdf"/>
    <hyperlink ref="J152" r:id="rId106" display="http://www.ijtrd.com/"/>
    <hyperlink ref="J162" r:id="rId107"/>
    <hyperlink ref="K162" r:id="rId108"/>
    <hyperlink ref="K164" r:id="rId109"/>
    <hyperlink ref="J164" r:id="rId110"/>
    <hyperlink ref="K166" r:id="rId111"/>
    <hyperlink ref="J168" r:id="rId112"/>
    <hyperlink ref="K170" r:id="rId113"/>
    <hyperlink ref="J165" r:id="rId114"/>
    <hyperlink ref="A174" r:id="rId115" display="https://scholar.google.com/citations?view_op=view_citation&amp;hl=en&amp;user=qU9IGSEAAAAJ&amp;sortby=pubdate&amp;alert_preview_top_rm=2&amp;citation_for_view=qU9IGSEAAAAJ:UeHWp8X0CEIC"/>
    <hyperlink ref="D187" r:id="rId116" display="https://ieeexplore.ieee.org/xpl/conhome/7067111/proceeding"/>
    <hyperlink ref="F236" r:id="rId117" display="https://doi.org/10.26634/jse.12.3.14555"/>
    <hyperlink ref="J266" r:id="rId118"/>
    <hyperlink ref="J267:J268" r:id="rId119" display="www.journalimcms.org"/>
    <hyperlink ref="J268:J270" r:id="rId120" display="www.journalimcms.org"/>
    <hyperlink ref="K186" r:id="rId121"/>
    <hyperlink ref="K336" r:id="rId122"/>
    <hyperlink ref="K337" r:id="rId123" display="https://www.ingentaconnect.com/contentone/asp/jctn/2020/00000017/00000012/art00035"/>
    <hyperlink ref="K300" r:id="rId124"/>
    <hyperlink ref="J346" r:id="rId125"/>
    <hyperlink ref="K346" r:id="rId126"/>
    <hyperlink ref="J347" r:id="rId127"/>
    <hyperlink ref="K347" r:id="rId128"/>
    <hyperlink ref="J348" r:id="rId129"/>
    <hyperlink ref="K348" r:id="rId130"/>
    <hyperlink ref="J349" r:id="rId131"/>
    <hyperlink ref="K349" r:id="rId132"/>
    <hyperlink ref="J351" r:id="rId133"/>
    <hyperlink ref="K351" r:id="rId134"/>
    <hyperlink ref="K353" r:id="rId135"/>
    <hyperlink ref="K354" r:id="rId136"/>
    <hyperlink ref="K355" r:id="rId137"/>
    <hyperlink ref="K356" r:id="rId138"/>
    <hyperlink ref="K357" r:id="rId139"/>
    <hyperlink ref="J358" r:id="rId140"/>
    <hyperlink ref="K358" r:id="rId141"/>
    <hyperlink ref="J359" r:id="rId142" display="https://onlinelibrary.wiley.com/journal/19435193"/>
    <hyperlink ref="K359" r:id="rId143"/>
    <hyperlink ref="J360" r:id="rId144" display="https://www.sciencedirect.com/journal/bioorganic-chemistry"/>
    <hyperlink ref="K360" r:id="rId145"/>
    <hyperlink ref="J361" r:id="rId146" display="https://onlinelibrary.wiley.com/journal/19435193"/>
    <hyperlink ref="K361" r:id="rId147"/>
    <hyperlink ref="K363" r:id="rId148"/>
    <hyperlink ref="J368" r:id="rId149" display="https://onlinelibrary.wiley.com/journal/19435193"/>
    <hyperlink ref="K368" r:id="rId150"/>
    <hyperlink ref="J369" r:id="rId151"/>
    <hyperlink ref="K369" r:id="rId152"/>
    <hyperlink ref="J370" r:id="rId153"/>
    <hyperlink ref="K370" r:id="rId154"/>
    <hyperlink ref="J371" r:id="rId155"/>
    <hyperlink ref="K371" r:id="rId156"/>
    <hyperlink ref="F372" r:id="rId157" display="https://portal.issn.org/resource/ISSN/1021-9986"/>
    <hyperlink ref="J372" r:id="rId158"/>
    <hyperlink ref="K372" r:id="rId159"/>
    <hyperlink ref="J373" r:id="rId160"/>
    <hyperlink ref="K373" r:id="rId161"/>
    <hyperlink ref="J374" r:id="rId162" display="https://www.ijacskros.com/"/>
    <hyperlink ref="K374" r:id="rId163" display="https://www.ijacskros.com/6 Volume 3 issue/DOI 10.22607IJACS.2018.603005.pdf"/>
    <hyperlink ref="J376" r:id="rId164"/>
    <hyperlink ref="K376" r:id="rId165"/>
    <hyperlink ref="J377" r:id="rId166"/>
    <hyperlink ref="K377" r:id="rId167"/>
    <hyperlink ref="J378" r:id="rId168"/>
    <hyperlink ref="K378" r:id="rId169"/>
    <hyperlink ref="K375" r:id="rId170"/>
    <hyperlink ref="J353" r:id="rId171"/>
    <hyperlink ref="J354" r:id="rId172"/>
    <hyperlink ref="J355" r:id="rId173"/>
    <hyperlink ref="J356" r:id="rId174"/>
    <hyperlink ref="J357" r:id="rId175"/>
    <hyperlink ref="K362" r:id="rId176"/>
    <hyperlink ref="K352" r:id="rId177"/>
    <hyperlink ref="J352" r:id="rId178"/>
    <hyperlink ref="J364" r:id="rId179"/>
    <hyperlink ref="K364" r:id="rId180"/>
    <hyperlink ref="J365" r:id="rId181"/>
    <hyperlink ref="K365" r:id="rId182"/>
    <hyperlink ref="K367" r:id="rId183"/>
    <hyperlink ref="J367" r:id="rId184"/>
    <hyperlink ref="K366" r:id="rId185"/>
    <hyperlink ref="J366" r:id="rId186"/>
    <hyperlink ref="K379" r:id="rId187"/>
    <hyperlink ref="K380" r:id="rId188"/>
    <hyperlink ref="K381" r:id="rId189"/>
    <hyperlink ref="K383" r:id="rId190"/>
    <hyperlink ref="K384" r:id="rId191"/>
    <hyperlink ref="K385" r:id="rId192"/>
    <hyperlink ref="K387" r:id="rId193"/>
    <hyperlink ref="K392" r:id="rId194"/>
    <hyperlink ref="K396" r:id="rId195" display="https://doi.org/10.13036/17533562.57.2.008"/>
    <hyperlink ref="K397" r:id="rId196" display="http://dx.doi.org/10.1016/j.matpr.2016.11.066"/>
    <hyperlink ref="K411" r:id="rId197"/>
    <hyperlink ref="K412" r:id="rId198" tooltip="Persistent link using digital object identifier"/>
    <hyperlink ref="K415" r:id="rId199"/>
    <hyperlink ref="J418" r:id="rId200"/>
    <hyperlink ref="J417" r:id="rId201"/>
    <hyperlink ref="J406" r:id="rId202"/>
    <hyperlink ref="J404" r:id="rId203"/>
    <hyperlink ref="J419" r:id="rId204"/>
    <hyperlink ref="K420" r:id="rId205" tooltip="Persistent link using digital object identifier"/>
    <hyperlink ref="K421" r:id="rId206" display="https://www.journalimcms.org/journal/characteristic-behaviour-of-rare-earth-doped-oxyfluoroborate-glasses/"/>
    <hyperlink ref="J420" r:id="rId207"/>
    <hyperlink ref="K422" r:id="rId208" tooltip="Persistent link using digital object identifier"/>
    <hyperlink ref="K425" r:id="rId209" display="https://www.journalimcms.org/journal/characteristic-behaviour-of-rare-earth-doped-oxyfluoroborate-glasses/"/>
    <hyperlink ref="F428" r:id="rId210" display="https://www.google.com/search?sxsrf=AOaemvJorVNRnED7I_u4VDHP4gW4d7yorg:1643021501972&amp;q=journal+of+molecular+structure+issn&amp;sa=X&amp;ved=2ahUKEwj8tu6HnMr1AhWayDgGHYoZA0MQ6BMoAHoECA0QAg"/>
    <hyperlink ref="J433" r:id="rId211"/>
    <hyperlink ref="J434" r:id="rId212"/>
    <hyperlink ref="K434" r:id="rId213"/>
    <hyperlink ref="J435" r:id="rId214"/>
    <hyperlink ref="J436" r:id="rId215"/>
    <hyperlink ref="K436" r:id="rId216" tooltip="Persistent link using digital object identifier"/>
    <hyperlink ref="J437" r:id="rId217"/>
    <hyperlink ref="J438" r:id="rId218"/>
    <hyperlink ref="J439" r:id="rId219"/>
    <hyperlink ref="J440" r:id="rId220"/>
    <hyperlink ref="J441" r:id="rId221"/>
    <hyperlink ref="J442" r:id="rId222"/>
    <hyperlink ref="J443" r:id="rId223"/>
    <hyperlink ref="J444" r:id="rId224"/>
    <hyperlink ref="J445" r:id="rId225" display="https://www.sciencedirect.com/science/article/abs/pii/S0030402621008883"/>
    <hyperlink ref="J446" r:id="rId226" display="https://www.sciencedirect.com/science/article/abs/pii/S0030402621008895"/>
    <hyperlink ref="J447" r:id="rId227"/>
    <hyperlink ref="J448" r:id="rId228"/>
    <hyperlink ref="J450" r:id="rId229"/>
    <hyperlink ref="J424" r:id="rId230"/>
    <hyperlink ref="J423" r:id="rId231"/>
    <hyperlink ref="K423" r:id="rId232"/>
    <hyperlink ref="J465" r:id="rId233"/>
    <hyperlink ref="K465" r:id="rId234"/>
    <hyperlink ref="D454" r:id="rId235" display="https://aip.scitation.org/journal/apc"/>
    <hyperlink ref="D453" r:id="rId236" display="https://link.springer.com/journal/10953"/>
    <hyperlink ref="D452" r:id="rId237" tooltip="Go to Journal of Molecular Liquids on ScienceDirect" display="https://www.sciencedirect.com/journal/journal-of-molecular-liquids"/>
    <hyperlink ref="D451" r:id="rId238" display="https://www.researchgate.net/journal/Journal-of-Chemical-Engineering-Data-1520-5134"/>
    <hyperlink ref="D424" r:id="rId239" tooltip="Go to Ceramics International on ScienceDirect" display="https://www.sciencedirect.com/science/journal/02728842"/>
    <hyperlink ref="A455" r:id="rId240" display="https://www.sciencedirect.com/science/article/pii/S2214785320357710"/>
    <hyperlink ref="A454" r:id="rId241" display="https://aip.scitation.org/doi/abs/10.1063/5.0001144"/>
    <hyperlink ref="A443" r:id="rId242" display="https://www.sciencedirect.com/science/article/pii/S2214785320357710"/>
    <hyperlink ref="A442" r:id="rId243" display="https://www.sciencedirect.com/science/article/pii/S0030399219316342"/>
    <hyperlink ref="A441" r:id="rId244" display="https://www.sciencedirect.com/science/article/pii/S0022286020302015"/>
    <hyperlink ref="A439" r:id="rId245" display="https://iopscience.iop.org/article/10.1088/1742-6596/1495/1/012012/meta"/>
    <hyperlink ref="A435" r:id="rId246" display="https://link.springer.com/chapter/10.1007/978-981-13-1906-8_63"/>
    <hyperlink ref="A426" r:id="rId247" display="https://www.sciencedirect.com/science/article/pii/S0022309320306487"/>
    <hyperlink ref="A423" r:id="rId248" display="https://scholar.google.com/citations?view_op=view_citation&amp;hl=en&amp;user=YrL5KlIAAAAJ&amp;citation_for_view=YrL5KlIAAAAJ:Tyk-4Ss8FVUC"/>
    <hyperlink ref="A422" r:id="rId249" display="https://scholar.google.com/citations?view_op=view_citation&amp;hl=en&amp;user=YrL5KlIAAAAJ&amp;citation_for_view=YrL5KlIAAAAJ:zYLM7Y9cAGgC"/>
    <hyperlink ref="A421" r:id="rId250" display="https://scholar.google.com/citations?view_op=view_citation&amp;hl=en&amp;user=YrL5KlIAAAAJ&amp;citation_for_view=YrL5KlIAAAAJ:IjCSPb-OGe4C"/>
    <hyperlink ref="A420" r:id="rId251" display="https://scholar.google.com/citations?view_op=view_citation&amp;hl=en&amp;user=YrL5KlIAAAAJ&amp;citation_for_view=YrL5KlIAAAAJ:UeHWp8X0CEIC"/>
    <hyperlink ref="A419" r:id="rId252" display="https://scholar.google.com/citations?view_op=view_citation&amp;hl=en&amp;user=YrL5KlIAAAAJ&amp;citation_for_view=YrL5KlIAAAAJ:2osOgNQ5qMEC"/>
    <hyperlink ref="K432" r:id="rId253"/>
    <hyperlink ref="J432" r:id="rId254"/>
    <hyperlink ref="J407" r:id="rId255"/>
    <hyperlink ref="J579" r:id="rId256"/>
    <hyperlink ref="J580" r:id="rId257"/>
    <hyperlink ref="J581" r:id="rId258"/>
    <hyperlink ref="J582" r:id="rId259"/>
    <hyperlink ref="J583" r:id="rId260"/>
    <hyperlink ref="J584" r:id="rId261"/>
    <hyperlink ref="L579" r:id="rId262" display="https://www.scopus.com/sourceid/20500195215"/>
    <hyperlink ref="D584" r:id="rId263" tooltip="View details for this source." display="https://www.scopus.com/sourceid/19700188160"/>
    <hyperlink ref="D583" r:id="rId264" tooltip="View details for this source." display="https://www.scopus.com/sourceid/21100231630"/>
    <hyperlink ref="J572" r:id="rId265" display="https://www.tandfonline.com/doi/full/10.1080/01430750.2019.1611661"/>
    <hyperlink ref="J578" r:id="rId266" display="https://doi.org/10.1007/s40815-021-01095-w"/>
    <hyperlink ref="J565" r:id="rId267"/>
    <hyperlink ref="J564" r:id="rId268"/>
    <hyperlink ref="J569" r:id="rId269"/>
    <hyperlink ref="J566" r:id="rId270"/>
    <hyperlink ref="J561" r:id="rId271"/>
    <hyperlink ref="J568" r:id="rId272"/>
    <hyperlink ref="J567" r:id="rId273"/>
    <hyperlink ref="J560" r:id="rId274"/>
    <hyperlink ref="J562" r:id="rId275"/>
    <hyperlink ref="J558" r:id="rId276"/>
    <hyperlink ref="J559" r:id="rId277"/>
    <hyperlink ref="J570" r:id="rId278"/>
    <hyperlink ref="J563" r:id="rId279"/>
    <hyperlink ref="J533" r:id="rId280"/>
    <hyperlink ref="J532" r:id="rId281"/>
    <hyperlink ref="J555" r:id="rId282"/>
    <hyperlink ref="J527" r:id="rId283"/>
    <hyperlink ref="J528" r:id="rId284"/>
    <hyperlink ref="J549" r:id="rId285"/>
    <hyperlink ref="J531" r:id="rId286"/>
    <hyperlink ref="J548" r:id="rId287"/>
    <hyperlink ref="J534" r:id="rId288"/>
    <hyperlink ref="J529" r:id="rId289"/>
    <hyperlink ref="J535" r:id="rId290"/>
    <hyperlink ref="J536" r:id="rId291"/>
    <hyperlink ref="J537" r:id="rId292"/>
    <hyperlink ref="J538" r:id="rId293"/>
    <hyperlink ref="J530" r:id="rId294"/>
    <hyperlink ref="J539" r:id="rId295"/>
    <hyperlink ref="J526" r:id="rId296"/>
    <hyperlink ref="J540" r:id="rId297"/>
    <hyperlink ref="J541" r:id="rId298"/>
    <hyperlink ref="J550" r:id="rId299"/>
    <hyperlink ref="J542" r:id="rId300"/>
    <hyperlink ref="J551" r:id="rId301"/>
    <hyperlink ref="J552" r:id="rId302"/>
    <hyperlink ref="J543" r:id="rId303" display="https://doi.org/10.26782/jmcms.spl.3/2019.09.00005"/>
    <hyperlink ref="J544" r:id="rId304"/>
    <hyperlink ref="J545" r:id="rId305"/>
    <hyperlink ref="J546" r:id="rId306"/>
    <hyperlink ref="J547" r:id="rId307"/>
    <hyperlink ref="J553" r:id="rId308"/>
    <hyperlink ref="J554" r:id="rId309"/>
    <hyperlink ref="J556" r:id="rId310"/>
    <hyperlink ref="J557" r:id="rId311"/>
    <hyperlink ref="J515" r:id="rId312"/>
    <hyperlink ref="J509" r:id="rId313"/>
    <hyperlink ref="J517" r:id="rId314"/>
    <hyperlink ref="J516" r:id="rId315"/>
    <hyperlink ref="J512" r:id="rId316"/>
    <hyperlink ref="J518" r:id="rId317" display="doi: http://doi.org/10.11591/ijpeds.v9.i1.pp157-165"/>
    <hyperlink ref="J510" r:id="rId318"/>
    <hyperlink ref="J514" r:id="rId319"/>
    <hyperlink ref="J519" r:id="rId320"/>
    <hyperlink ref="J523" r:id="rId321"/>
    <hyperlink ref="J520" r:id="rId322"/>
    <hyperlink ref="J521" r:id="rId323"/>
    <hyperlink ref="J513" r:id="rId324"/>
    <hyperlink ref="J524" r:id="rId325"/>
    <hyperlink ref="J511" r:id="rId326"/>
    <hyperlink ref="J525" r:id="rId327"/>
    <hyperlink ref="J485" r:id="rId328"/>
    <hyperlink ref="J486" r:id="rId329"/>
    <hyperlink ref="J487" r:id="rId330"/>
    <hyperlink ref="J491" r:id="rId331"/>
    <hyperlink ref="J492" r:id="rId332"/>
    <hyperlink ref="J488" r:id="rId333"/>
    <hyperlink ref="J489" r:id="rId334"/>
    <hyperlink ref="J495" r:id="rId335"/>
    <hyperlink ref="J494" r:id="rId336"/>
    <hyperlink ref="J496" r:id="rId337"/>
    <hyperlink ref="J497" r:id="rId338"/>
    <hyperlink ref="J498" r:id="rId339"/>
    <hyperlink ref="J499" r:id="rId340"/>
    <hyperlink ref="J483" r:id="rId341"/>
    <hyperlink ref="J490" r:id="rId342"/>
    <hyperlink ref="J500" r:id="rId343"/>
    <hyperlink ref="J501" r:id="rId344"/>
    <hyperlink ref="J508" r:id="rId345"/>
    <hyperlink ref="J502" r:id="rId346"/>
    <hyperlink ref="J493" r:id="rId347"/>
    <hyperlink ref="J503" r:id="rId348"/>
    <hyperlink ref="J504" r:id="rId349"/>
    <hyperlink ref="J505" r:id="rId350"/>
    <hyperlink ref="J506" r:id="rId351"/>
    <hyperlink ref="J484" r:id="rId352"/>
    <hyperlink ref="J507" r:id="rId353"/>
    <hyperlink ref="L495" r:id="rId354" display="https://www.scopus.com/sourceid/20500195215"/>
    <hyperlink ref="D572" r:id="rId355" display="https://www.tandfonline.com/journals/taen20"/>
    <hyperlink ref="D532" r:id="rId356" display="https://www.springer.com/journal/12652/"/>
    <hyperlink ref="D555" r:id="rId357" display="https://www.springer.com/journal/42452/"/>
    <hyperlink ref="D549" r:id="rId358" display="https://www.springer.com/series/7818"/>
    <hyperlink ref="D531" r:id="rId359" display="https://www.researchgate.net/journal/International-Journal-of-Power-Electronics-and-Drive-Systems-2088-8694"/>
    <hyperlink ref="K548" r:id="rId360"/>
    <hyperlink ref="D552" r:id="rId361" tooltip="View details for this source." display="https://www.scopus.com/sourceid/17300154913"/>
    <hyperlink ref="D550" r:id="rId362" tooltip="View details for this source." display="https://www.scopus.com/sourceid/19700186822"/>
    <hyperlink ref="D551" r:id="rId363" tooltip="View details for this source." display="https://www.scopus.com/sourceid/19700186822"/>
    <hyperlink ref="D507" r:id="rId364" tooltip="View details for this source." display="https://www.scopus.com/sourceid/19700188160"/>
    <hyperlink ref="D484" r:id="rId365" tooltip="View details for this source." display="https://www.scopus.com/sourceid/21100231630"/>
    <hyperlink ref="D489" r:id="rId366" tooltip="View details for this source." display="https://www.scopus.com/sourceid/21100373959"/>
    <hyperlink ref="D488" r:id="rId367" tooltip="View details for this source." display="https://www.scopus.com/sourceid/21100373959"/>
    <hyperlink ref="D492" r:id="rId368" tooltip="View details for this source." display="https://www.scopus.com/sourceid/19700182690"/>
    <hyperlink ref="D491" r:id="rId369" tooltip="View details for this source." display="https://www.scopus.com/sourceid/19700182690"/>
    <hyperlink ref="D487" r:id="rId370" tooltip="View details for this source." display="https://www.scopus.com/sourceid/21100373959"/>
    <hyperlink ref="D486" r:id="rId371" tooltip="View details for this source." display="https://www.scopus.com/sourceid/21100373959"/>
    <hyperlink ref="D485" r:id="rId372" tooltip="View details for this source." display="https://www.scopus.com/sourceid/21100373959"/>
    <hyperlink ref="D525" r:id="rId373" tooltip="View details for this source." display="https://www.scopus.com/sourceid/17700155806"/>
    <hyperlink ref="D513" r:id="rId374" tooltip="View details for this source." display="https://www.scopus.com/sourceid/21100806003"/>
    <hyperlink ref="D519" r:id="rId375" tooltip="View details for this source." display="https://www.scopus.com/sourceid/21100258382"/>
    <hyperlink ref="D514" r:id="rId376" tooltip="View details for this source." display="https://www.scopus.com/sourceid/26672"/>
    <hyperlink ref="D512" r:id="rId377" tooltip="View details for this source." display="https://www.scopus.com/sourceid/19641"/>
    <hyperlink ref="D515" r:id="rId378" tooltip="View details for this source." display="https://www.scopus.com/sourceid/21100832761"/>
    <hyperlink ref="D553" r:id="rId379" tooltip="View details for this source." display="https://www.scopus.com/sourceid/21100900364"/>
    <hyperlink ref="D554" r:id="rId380" tooltip="View details for this source." display="https://www.scopus.com/sourceid/21100900364"/>
    <hyperlink ref="D490" r:id="rId381" tooltip="View details for this source." display="https://www.scopus.com/sourceid/21100258382"/>
    <hyperlink ref="D483" r:id="rId382" tooltip="View details for this source." display="https://www.scopus.com/sourceid/21100231630"/>
    <hyperlink ref="D493" r:id="rId383" tooltip="View details for this source." display="https://www.scopus.com/sourceid/19700182690"/>
    <hyperlink ref="A568" r:id="rId384" tooltip="Go to Optics &amp; Laser Technology on ScienceDirect" display="https://www.sciencedirect.com/journal/optics-and-laser-technology"/>
    <hyperlink ref="K570" r:id="rId385"/>
    <hyperlink ref="K544" r:id="rId386"/>
    <hyperlink ref="K550" r:id="rId387"/>
    <hyperlink ref="K497" r:id="rId388"/>
    <hyperlink ref="K498" r:id="rId389"/>
    <hyperlink ref="K503" r:id="rId390"/>
    <hyperlink ref="K504" r:id="rId391"/>
    <hyperlink ref="K505" r:id="rId392"/>
    <hyperlink ref="K506" r:id="rId393"/>
    <hyperlink ref="K529" r:id="rId394"/>
    <hyperlink ref="K537" r:id="rId395" display="http://www.journalimcms.org/special_issue/performance-improvement-of-adaptive-fuzzy-system-based-dtc-induction-motor-drive/"/>
    <hyperlink ref="K538" r:id="rId396"/>
    <hyperlink ref="K547" r:id="rId397"/>
    <hyperlink ref="K555" r:id="rId398"/>
    <hyperlink ref="D570" r:id="rId399" tooltip="View details for this source." display="https://www.scopus.com/sourceid/19700186822"/>
    <hyperlink ref="K579" r:id="rId400"/>
    <hyperlink ref="K580" r:id="rId401"/>
    <hyperlink ref="K581" r:id="rId402"/>
    <hyperlink ref="K582" r:id="rId403"/>
    <hyperlink ref="K483" r:id="rId404"/>
    <hyperlink ref="K564" r:id="rId405"/>
    <hyperlink ref="K566" r:id="rId406"/>
    <hyperlink ref="D586" r:id="rId407" display="https://www.submission.begellhouse.com/tasks/todo.html?art_id=30151"/>
    <hyperlink ref="D625" r:id="rId408" display="https://www.submission.begellhouse.com/tasks/todo.html?art_id=30151"/>
    <hyperlink ref="A635" r:id="rId409" display="javascript:void(0)"/>
    <hyperlink ref="D661" r:id="rId410" display="https://www.submission.begellhouse.com/tasks/todo.html?art_id=30151"/>
    <hyperlink ref="A668" r:id="rId411" display="javascript:void(0)"/>
    <hyperlink ref="K586" r:id="rId412"/>
    <hyperlink ref="K688" r:id="rId413"/>
    <hyperlink ref="K625" r:id="rId414"/>
    <hyperlink ref="K661" r:id="rId415"/>
    <hyperlink ref="J585" r:id="rId416" display="http://www.aspbs.com/jon/"/>
    <hyperlink ref="K585" r:id="rId417"/>
    <hyperlink ref="J607:J608" r:id="rId418" display="http://www.aspbs.com/jon/"/>
    <hyperlink ref="J610" r:id="rId419" display="http://www.aspbs.com/jon/"/>
    <hyperlink ref="J623" r:id="rId420" display="http://www.aspbs.com/jon/"/>
    <hyperlink ref="J678" r:id="rId421" display="http://www.aspbs.com/jon/"/>
    <hyperlink ref="J692" r:id="rId422" display="http://www.aspbs.com/jon/"/>
    <hyperlink ref="J586" r:id="rId423" display="https://www.begellhouse.com/journals/nanoscience-and-technology.html"/>
    <hyperlink ref="J625" r:id="rId424" display="https://www.begellhouse.com/journals/nanoscience-and-technology.html"/>
    <hyperlink ref="J661" r:id="rId425" display="https://www.begellhouse.com/journals/nanoscience-and-technology.html"/>
    <hyperlink ref="J587" r:id="rId426" display="https://onlinelibrary.wiley.com/journal/26884542"/>
    <hyperlink ref="J588" r:id="rId427" display="https://onlinelibrary.wiley.com/journal/26884542"/>
    <hyperlink ref="J603" r:id="rId428" display="https://onlinelibrary.wiley.com/journal/26884542"/>
    <hyperlink ref="J622" r:id="rId429" display="https://onlinelibrary.wiley.com/journal/26884542"/>
    <hyperlink ref="J627" r:id="rId430" display="https://onlinelibrary.wiley.com/journal/26884542"/>
    <hyperlink ref="J630" r:id="rId431" display="https://onlinelibrary.wiley.com/journal/26884542"/>
    <hyperlink ref="J635" r:id="rId432" display="https://onlinelibrary.wiley.com/journal/26884542"/>
    <hyperlink ref="J639" r:id="rId433" display="https://onlinelibrary.wiley.com/journal/26884542"/>
    <hyperlink ref="J649" r:id="rId434" display="https://onlinelibrary.wiley.com/journal/26884542"/>
    <hyperlink ref="J662" r:id="rId435" display="https://onlinelibrary.wiley.com/journal/26884542"/>
    <hyperlink ref="J668" r:id="rId436" display="https://onlinelibrary.wiley.com/journal/26884542"/>
    <hyperlink ref="J672" r:id="rId437" display="https://onlinelibrary.wiley.com/journal/26884542"/>
    <hyperlink ref="J691" r:id="rId438" display="https://onlinelibrary.wiley.com/journal/26884542"/>
    <hyperlink ref="J696" r:id="rId439" display="https://onlinelibrary.wiley.com/journal/26884542"/>
    <hyperlink ref="J589" r:id="rId440" display="https://www.emeraldgrouppublishing.com/journal/hff"/>
    <hyperlink ref="J614" r:id="rId441" display="https://www.emeraldgrouppublishing.com/journal/hff"/>
    <hyperlink ref="J624" r:id="rId442" display="https://www.emeraldgrouppublishing.com/journal/hff"/>
    <hyperlink ref="J656" r:id="rId443" display="https://www.emeraldgrouppublishing.com/journal/hff"/>
    <hyperlink ref="J660" r:id="rId444" display="https://www.emeraldgrouppublishing.com/journal/hff"/>
    <hyperlink ref="J671" r:id="rId445" display="https://www.emeraldgrouppublishing.com/journal/hff"/>
    <hyperlink ref="J590" r:id="rId446" display="https://www.tandfonline.com/journals/twrm20"/>
    <hyperlink ref="J644" r:id="rId447" display="https://www.tandfonline.com/journals/twrm20"/>
    <hyperlink ref="J648" r:id="rId448" display="https://www.tandfonline.com/journals/twrm20"/>
    <hyperlink ref="J677" r:id="rId449" display="https://www.tandfonline.com/journals/twrm20"/>
    <hyperlink ref="J681" r:id="rId450" display="https://www.tandfonline.com/journals/twrm20"/>
    <hyperlink ref="J695" r:id="rId451" display="https://www.springer.com/journal/40430"/>
    <hyperlink ref="J694" r:id="rId452" display="https://www.springer.com/journal/40430"/>
    <hyperlink ref="J626" r:id="rId453" display="https://www.springer.com/journal/40430"/>
    <hyperlink ref="J621" r:id="rId454" display="https://www.springer.com/journal/40430"/>
    <hyperlink ref="J591" r:id="rId455" display="https://www.rgnpublications.com/journals/index.php/cma"/>
    <hyperlink ref="J592" r:id="rId456" display="https://www.mililink.com/journals_desc.php?id=59"/>
    <hyperlink ref="J595" r:id="rId457" display="https://www.ripublication.com/ijaer.htm"/>
    <hyperlink ref="J596" r:id="rId458" display="https://www.ripublication.com/ijaer.htm"/>
    <hyperlink ref="J597" r:id="rId459" display="https://www.ripublication.com/ijaer.htm"/>
    <hyperlink ref="J598" r:id="rId460" display="https://www.ripublication.com/ijaer.htm"/>
    <hyperlink ref="J599" r:id="rId461" display="http://www.ijpam.eu/"/>
    <hyperlink ref="J600" r:id="rId462" display="https://jacm.scu.ac.ir/"/>
    <hyperlink ref="J602" r:id="rId463" display="https://www.begellhouse.com/journals/porous-media.html"/>
    <hyperlink ref="J615" r:id="rId464" display="https://www.begellhouse.com/journals/porous-media.html"/>
    <hyperlink ref="J618" r:id="rId465" display="https://www.begellhouse.com/journals/porous-media.html"/>
    <hyperlink ref="J628" r:id="rId466" display="https://www.begellhouse.com/journals/porous-media.html"/>
    <hyperlink ref="J657" r:id="rId467" display="https://www.begellhouse.com/journals/porous-media.html"/>
    <hyperlink ref="J663" r:id="rId468" display="https://www.begellhouse.com/journals/porous-media.html"/>
    <hyperlink ref="J690" r:id="rId469" display="https://www.begellhouse.com/journals/porous-media.html"/>
    <hyperlink ref="J604" r:id="rId470" display="https://www.journals.elsevier.com/powder-technology"/>
    <hyperlink ref="J611" r:id="rId471" display="https://www.journals.elsevier.com/powder-technology"/>
    <hyperlink ref="J619:J620" r:id="rId472" display="https://www.journals.elsevier.com/powder-technology"/>
    <hyperlink ref="J650" r:id="rId473" display="https://www.journals.elsevier.com/powder-technology"/>
    <hyperlink ref="J654" r:id="rId474" display="https://www.journals.elsevier.com/powder-technology"/>
    <hyperlink ref="J693" r:id="rId475" display="https://www.journals.elsevier.com/powder-technology"/>
    <hyperlink ref="J689" r:id="rId476" display="http://www.aspbs.com/jon/"/>
    <hyperlink ref="J686" r:id="rId477" display="http://www.ijpam.eu/"/>
    <hyperlink ref="J687" r:id="rId478" display="https://jacm.scu.ac.ir/"/>
    <hyperlink ref="J605" r:id="rId479" display="https://www.begellhouse.com/journals/computational-thermal-sciences.html"/>
    <hyperlink ref="J651" r:id="rId480" display="https://www.begellhouse.com/journals/computational-thermal-sciences.html"/>
    <hyperlink ref="J606" r:id="rId481" display="https://www.begellhouse.com/journals/fluid-mechanics-research.html"/>
    <hyperlink ref="J652" r:id="rId482" display="https://www.begellhouse.com/journals/fluid-mechanics-research.html"/>
    <hyperlink ref="J653" r:id="rId483" display="http://www.aspbs.com/jon/"/>
    <hyperlink ref="J645" r:id="rId484" display="http://www.aspbs.com/jon/"/>
    <hyperlink ref="J609" r:id="rId485" display="https://www.journals.elsevier.com/advanced-powder-technology"/>
    <hyperlink ref="J612" r:id="rId486" display="https://www.journals.elsevier.com/ain-shams-engineering-journal"/>
    <hyperlink ref="J613" r:id="rId487" display="https://www.begellhouse.com/journals/heat-transfer-research.html"/>
    <hyperlink ref="J655" r:id="rId488" display="https://www.begellhouse.com/journals/heat-transfer-research.html"/>
    <hyperlink ref="J638" r:id="rId489" display="https://www.emeraldgrouppublishing.com/journal/hff"/>
    <hyperlink ref="J616" r:id="rId490" display="https://www.journals.elsevier.com/international-journal-of-mechanical-sciences"/>
    <hyperlink ref="J658" r:id="rId491" display="https://www.journals.elsevier.com/international-journal-of-mechanical-sciences"/>
    <hyperlink ref="J659" r:id="rId492" display="https://www.sciencedirect.com/journal/propulsion-and-power-research"/>
    <hyperlink ref="J617" r:id="rId493" display="https://www.sciencedirect.com/journal/propulsion-and-power-research"/>
    <hyperlink ref="J629" r:id="rId494" display="https://www.tandfonline.com/journals/taen20"/>
    <hyperlink ref="J664" r:id="rId495" display="https://www.tandfonline.com/journals/taen20"/>
    <hyperlink ref="J631" r:id="rId496" display="https://www.springer.com/journal/10973"/>
    <hyperlink ref="J642" r:id="rId497" display="https://www.springer.com/journal/10973"/>
    <hyperlink ref="J665" r:id="rId498" display="https://www.springer.com/journal/10973"/>
    <hyperlink ref="J675" r:id="rId499" display="https://www.springer.com/journal/10973"/>
    <hyperlink ref="J632" r:id="rId500" display="https://www.sciencedirect.com/journal/chinese-journal-of-chemical-engineering"/>
    <hyperlink ref="J683" r:id="rId501" display="https://www.sciencedirect.com/journal/chinese-journal-of-chemical-engineering"/>
    <hyperlink ref="J633" r:id="rId502" display="https://www.springer.com/journal/42452"/>
    <hyperlink ref="J666" r:id="rId503" display="https://www.springer.com/journal/42452"/>
    <hyperlink ref="J667" r:id="rId504" display="https://www.emeraldgrouppublishing.com/journal/mmms"/>
    <hyperlink ref="J634" r:id="rId505" display="https://www.emeraldgrouppublishing.com/journal/mmms"/>
    <hyperlink ref="J636" r:id="rId506" display="https://www.journals.elsevier.com/chinese-journal-of-physics"/>
    <hyperlink ref="J669" r:id="rId507" display="https://www.journals.elsevier.com/chinese-journal-of-physics"/>
    <hyperlink ref="J670" r:id="rId508" display="https://www.journals.elsevier.com/alexandria-engineering-journal"/>
    <hyperlink ref="J647" r:id="rId509" display="https://www.journals.elsevier.com/alexandria-engineering-journal"/>
    <hyperlink ref="J637" r:id="rId510" display="https://www.journals.elsevier.com/alexandria-engineering-journal"/>
    <hyperlink ref="J640" r:id="rId511" display="https://www.springer.com/journal/13360"/>
    <hyperlink ref="J641" r:id="rId512" display="https://www.springer.com/journal/13360"/>
    <hyperlink ref="J673:J674" r:id="rId513" display="https://www.springer.com/journal/13360"/>
    <hyperlink ref="J676" r:id="rId514" display="https://iopscience.iop.org/journal/1402-4896"/>
    <hyperlink ref="J679" r:id="rId515" display="https://iopscience.iop.org/journal/1402-4896"/>
    <hyperlink ref="J646" r:id="rId516" display="https://iopscience.iop.org/journal/1402-4896"/>
    <hyperlink ref="J643" r:id="rId517" display="https://iopscience.iop.org/journal/1402-4896"/>
    <hyperlink ref="J680" r:id="rId518" display="https://www.journals.elsevier.com/alexandria-engineering-journal"/>
    <hyperlink ref="J682" r:id="rId519" display="https://www.begellhouse.com/journals/special-topics-and-reviews-in-porous-media.html"/>
    <hyperlink ref="K587" r:id="rId520"/>
    <hyperlink ref="K588" r:id="rId521"/>
    <hyperlink ref="K589" r:id="rId522"/>
    <hyperlink ref="K591" r:id="rId523"/>
    <hyperlink ref="K592" r:id="rId524"/>
    <hyperlink ref="K595" r:id="rId525"/>
    <hyperlink ref="K596" r:id="rId526"/>
    <hyperlink ref="K597" r:id="rId527"/>
    <hyperlink ref="K598" r:id="rId528"/>
    <hyperlink ref="K599" r:id="rId529"/>
    <hyperlink ref="K600" r:id="rId530"/>
    <hyperlink ref="K601" r:id="rId531"/>
    <hyperlink ref="K602" r:id="rId532"/>
    <hyperlink ref="K603" r:id="rId533"/>
    <hyperlink ref="K604" r:id="rId534"/>
    <hyperlink ref="K605" r:id="rId535"/>
    <hyperlink ref="K606" r:id="rId536"/>
    <hyperlink ref="K607" r:id="rId537"/>
    <hyperlink ref="K608" r:id="rId538"/>
    <hyperlink ref="K609" r:id="rId539"/>
    <hyperlink ref="K610" r:id="rId540"/>
    <hyperlink ref="K611" r:id="rId541"/>
    <hyperlink ref="K612" r:id="rId542"/>
    <hyperlink ref="K613" r:id="rId543"/>
    <hyperlink ref="K614" r:id="rId544"/>
    <hyperlink ref="K615" r:id="rId545"/>
    <hyperlink ref="K616" r:id="rId546"/>
    <hyperlink ref="K617" r:id="rId547"/>
    <hyperlink ref="K618" r:id="rId548"/>
    <hyperlink ref="K619" r:id="rId549"/>
    <hyperlink ref="K620" r:id="rId550"/>
    <hyperlink ref="K621" r:id="rId551"/>
    <hyperlink ref="K622" r:id="rId552"/>
    <hyperlink ref="K623" r:id="rId553"/>
    <hyperlink ref="K624" r:id="rId554"/>
    <hyperlink ref="K626" r:id="rId555"/>
    <hyperlink ref="K627" r:id="rId556"/>
    <hyperlink ref="K628" r:id="rId557"/>
    <hyperlink ref="K629" r:id="rId558"/>
    <hyperlink ref="K630" r:id="rId559"/>
    <hyperlink ref="K631" r:id="rId560"/>
    <hyperlink ref="K632" r:id="rId561"/>
    <hyperlink ref="K634" r:id="rId562"/>
    <hyperlink ref="K635" r:id="rId563"/>
    <hyperlink ref="K636" r:id="rId564"/>
    <hyperlink ref="K637" r:id="rId565"/>
    <hyperlink ref="K638" r:id="rId566"/>
    <hyperlink ref="K639" r:id="rId567"/>
    <hyperlink ref="K640" r:id="rId568"/>
    <hyperlink ref="K641" r:id="rId569"/>
    <hyperlink ref="K642" r:id="rId570"/>
    <hyperlink ref="K643" r:id="rId571"/>
    <hyperlink ref="K644" r:id="rId572"/>
    <hyperlink ref="K645" r:id="rId573"/>
    <hyperlink ref="K646" r:id="rId574"/>
    <hyperlink ref="K647" r:id="rId575"/>
    <hyperlink ref="K648" r:id="rId576"/>
    <hyperlink ref="K649" r:id="rId577"/>
    <hyperlink ref="K650" r:id="rId578"/>
    <hyperlink ref="K651" r:id="rId579"/>
    <hyperlink ref="K652" r:id="rId580"/>
    <hyperlink ref="K653" r:id="rId581"/>
    <hyperlink ref="K654" r:id="rId582"/>
    <hyperlink ref="K655" r:id="rId583"/>
    <hyperlink ref="K656" r:id="rId584"/>
    <hyperlink ref="K657" r:id="rId585"/>
    <hyperlink ref="K658" r:id="rId586"/>
    <hyperlink ref="K659" r:id="rId587"/>
    <hyperlink ref="K660" r:id="rId588"/>
    <hyperlink ref="K662" r:id="rId589"/>
    <hyperlink ref="K663" r:id="rId590"/>
    <hyperlink ref="K664" r:id="rId591"/>
    <hyperlink ref="K665" r:id="rId592"/>
    <hyperlink ref="K667" r:id="rId593"/>
    <hyperlink ref="K668" r:id="rId594"/>
    <hyperlink ref="K669" r:id="rId595"/>
    <hyperlink ref="K670" r:id="rId596"/>
    <hyperlink ref="K671" r:id="rId597"/>
    <hyperlink ref="K672" r:id="rId598"/>
    <hyperlink ref="K673" r:id="rId599"/>
    <hyperlink ref="K674" r:id="rId600"/>
    <hyperlink ref="K675" r:id="rId601"/>
    <hyperlink ref="K676" r:id="rId602"/>
    <hyperlink ref="K677" r:id="rId603"/>
    <hyperlink ref="K678" r:id="rId604"/>
    <hyperlink ref="K679" r:id="rId605"/>
    <hyperlink ref="K680" r:id="rId606"/>
    <hyperlink ref="K681" r:id="rId607"/>
    <hyperlink ref="K682" r:id="rId608"/>
    <hyperlink ref="K683" r:id="rId609"/>
    <hyperlink ref="K686" r:id="rId610"/>
    <hyperlink ref="K687" r:id="rId611"/>
    <hyperlink ref="K689" r:id="rId612"/>
    <hyperlink ref="K690" r:id="rId613"/>
    <hyperlink ref="K691" r:id="rId614"/>
    <hyperlink ref="K693" r:id="rId615"/>
    <hyperlink ref="K695" r:id="rId616"/>
    <hyperlink ref="K696" r:id="rId617"/>
    <hyperlink ref="K692" r:id="rId618"/>
    <hyperlink ref="K694" r:id="rId619"/>
    <hyperlink ref="K633" r:id="rId620"/>
    <hyperlink ref="K666" r:id="rId621"/>
    <hyperlink ref="J601" r:id="rId622"/>
    <hyperlink ref="J688" r:id="rId623"/>
    <hyperlink ref="K684" r:id="rId624"/>
    <hyperlink ref="A718" r:id="rId625" display="http://www.serialsjournals.com/articlesview.php?volumesno_id=1091&amp;article_id=12845&amp;volumes_id=848&amp;journals_id=268"/>
    <hyperlink ref="D792" r:id="rId626" display="http://www.enggjournals.com/ijet/"/>
    <hyperlink ref="K697" r:id="rId627"/>
    <hyperlink ref="K698" r:id="rId628"/>
    <hyperlink ref="J698" r:id="rId629"/>
    <hyperlink ref="J697" r:id="rId630"/>
    <hyperlink ref="J700" r:id="rId631"/>
    <hyperlink ref="J703" r:id="rId632"/>
    <hyperlink ref="J711" r:id="rId633"/>
    <hyperlink ref="K718" r:id="rId634"/>
    <hyperlink ref="J718" r:id="rId635"/>
    <hyperlink ref="J712" r:id="rId636"/>
    <hyperlink ref="J714" r:id="rId637"/>
    <hyperlink ref="K722" r:id="rId638"/>
    <hyperlink ref="J726" r:id="rId639" display="https://www.researchgate.net/publication/315837546_Analysis_of_zero_crossing_frequency_and_likelihood_function_for_retrieval_of_maximum_displacement_in_real_time_earthquake_signal?enrichId=rgreq-b49a3ddf856fca106c416d69501284d4-XXX&amp;enrichSource=Y292ZXJQYWdlOzMxNTgzNzU0NjtBUzo0ODE1MjQ5ODMzMDgyODlAMTQ5MTgxNTkxMDA1OA%3D%3D&amp;el=1_x_2&amp;_esc=publicationCoverPdf"/>
    <hyperlink ref="J727" r:id="rId640"/>
    <hyperlink ref="J740" r:id="rId641"/>
    <hyperlink ref="K744" r:id="rId642"/>
    <hyperlink ref="J746" r:id="rId643"/>
    <hyperlink ref="K746" r:id="rId644"/>
    <hyperlink ref="J752" r:id="rId645"/>
    <hyperlink ref="J754" r:id="rId646"/>
    <hyperlink ref="J762" r:id="rId647"/>
    <hyperlink ref="J771" r:id="rId648"/>
    <hyperlink ref="J772" r:id="rId649"/>
    <hyperlink ref="K780" r:id="rId650" display="https://www.researchgate.net/publication/326484131_An_Effective_Approach_to_Enhance_DC_and_High_Frequency_Performance_of_Electrically_Doped_TFET"/>
    <hyperlink ref="J780" r:id="rId651"/>
    <hyperlink ref="K824" r:id="rId652"/>
    <hyperlink ref="K700" r:id="rId653"/>
    <hyperlink ref="K708" r:id="rId654" display="http://www.newengineeringjournal.in/"/>
    <hyperlink ref="J719" r:id="rId655" display="https://ieeexplore.ieee.org/xpl/conhome/8267166/proceeding"/>
    <hyperlink ref="K719" r:id="rId656" display="https://ieeexplore.ieee.org/xpl/conhome/8267166/proceeding"/>
    <hyperlink ref="J721" r:id="rId657" display="https://ieeexplore.ieee.org/xpl/conhome/8267166/proceeding"/>
    <hyperlink ref="K721" r:id="rId658" display="https://ieeexplore.ieee.org/xpl/conhome/8267166/proceeding"/>
    <hyperlink ref="J823" r:id="rId659"/>
    <hyperlink ref="F745" r:id="rId660" display="https://www.ingentaconnect.com/content/asp/jno"/>
    <hyperlink ref="F748" r:id="rId661" display="https://www.ingentaconnect.com/content/asp/jno"/>
    <hyperlink ref="B722" r:id="rId662" display="https://www.researchgate.net/scientific-contributions/M-Chennakesavulu-2130057885"/>
    <hyperlink ref="D722" r:id="rId663" display="https://www.researchgate.net/journal/Circuits-Systems-and-Signal-Processing-1531-5878"/>
    <hyperlink ref="A815" r:id="rId664" display="https://scholar.google.com/citations?view_op=view_citation&amp;hl=en&amp;user=szAlLn0AAAAJ&amp;sortby=pubdate&amp;citation_for_view=szAlLn0AAAAJ:iH-uZ7U-co4C"/>
    <hyperlink ref="A816" r:id="rId665" display="https://scholar.google.com/citations?view_op=view_citation&amp;hl=en&amp;user=szAlLn0AAAAJ&amp;sortby=pubdate&amp;citation_for_view=szAlLn0AAAAJ:NMxIlDl6LWMC"/>
    <hyperlink ref="A818" r:id="rId666" display="https://scholar.google.com/citations?view_op=view_citation&amp;hl=en&amp;user=szAlLn0AAAAJ&amp;sortby=pubdate&amp;citation_for_view=szAlLn0AAAAJ:isC4tDSrTZIC"/>
    <hyperlink ref="A817" r:id="rId667" display="https://scholar.google.com/citations?view_op=view_citation&amp;hl=en&amp;user=szAlLn0AAAAJ&amp;sortby=pubdate&amp;citation_for_view=szAlLn0AAAAJ:TFP_iSt0sucC"/>
    <hyperlink ref="J838" r:id="rId668"/>
    <hyperlink ref="K838" r:id="rId669"/>
    <hyperlink ref="K840" r:id="rId670"/>
    <hyperlink ref="J840" r:id="rId671"/>
    <hyperlink ref="K851" r:id="rId672"/>
    <hyperlink ref="K848" r:id="rId673"/>
    <hyperlink ref="K853" r:id="rId674"/>
    <hyperlink ref="J855" r:id="rId675"/>
    <hyperlink ref="K857" r:id="rId676"/>
    <hyperlink ref="L496:L508" r:id="rId677" display="https://www.scopus.com/sourceid/20500195215"/>
    <hyperlink ref="L580:L584" r:id="rId678" display="https://www.scopus.com/sourceid/20500195215"/>
    <hyperlink ref="L572" r:id="rId679" display="https://www.scopus.com/sourceid/20500195215"/>
    <hyperlink ref="J870" r:id="rId680" display="https://doi.org/10.1007/s42107-020-00307-2"/>
    <hyperlink ref="D881" r:id="rId681" display="https://link.springer.com/book/10.1007/978-981-15-0802-8"/>
  </hyperlinks>
  <pageMargins left="0.7" right="0.7" top="0.75" bottom="0.75" header="0.3" footer="0.3"/>
  <pageSetup paperSize="9" orientation="portrait" verticalDpi="0" r:id="rId682"/>
  <drawing r:id="rId6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" sqref="E2:G11"/>
    </sheetView>
  </sheetViews>
  <sheetFormatPr defaultRowHeight="15" x14ac:dyDescent="0.25"/>
  <cols>
    <col min="6" max="6" width="12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3.4.6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2022-07-19T03:56:04Z</dcterms:created>
  <dcterms:modified xsi:type="dcterms:W3CDTF">2022-07-22T12:56:26Z</dcterms:modified>
</cp:coreProperties>
</file>